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 okładkami" sheetId="1" r:id="rId4"/>
    <sheet name="Bez okładek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<sst xmlns="http://schemas.openxmlformats.org/spreadsheetml/2006/main" uniqueCount="1784">
  <si>
    <t>Cennik detaliczny i hurtowy</t>
  </si>
  <si>
    <t>wygenerowany 17 kwietnia 2026, godz. 05:00</t>
  </si>
  <si>
    <t>Wydawnictwo GREG sp. z o.o.
ul. Klasztorna 2b, 31-979 Kraków
tel. 12 680 15 50</t>
  </si>
  <si>
    <t>Dział handlowy, sekretariat: gosia@greg.pl
Księgarnia internetowa: wysylka@greg.pl
www.greg.pl</t>
  </si>
  <si>
    <t>Aby łatwo zamówić, wpisz liczbę zamawianych sztuk w kolumnie "szt.", a następnie prześlij ten plik na www.greg.pl/import
UWAGA - prosimy, aby nie zmieniać formatu ani struktury pliku (nie dodawać/usuwać wierszy ani kolumn), ponieważ mogłoby to uniemożliwić poprawny import!</t>
  </si>
  <si>
    <t>Wpisz wartość procentową Twojego rabatu, aby wyświetlić ceny dla Ciebie:</t>
  </si>
  <si>
    <t>%</t>
  </si>
  <si>
    <t>rabat dla klientów indywidualnych przy zamówieniu powyżej 100 zł: 20% | rabat dla nauczycieli, szkół, bibliotek, przedszkoli itd.: 25% | rabat dla księgarń: 36% | rabat dla hurtowni: ustalany indywidualnie</t>
  </si>
  <si>
    <t>opowiadania i bajki dla dzieci</t>
  </si>
  <si>
    <t>lp.</t>
  </si>
  <si>
    <t>okładka</t>
  </si>
  <si>
    <t>tytuł</t>
  </si>
  <si>
    <t>kod</t>
  </si>
  <si>
    <t>ISBN</t>
  </si>
  <si>
    <t>oprawa</t>
  </si>
  <si>
    <t>w
paczce</t>
  </si>
  <si>
    <t>cena
det.
brutto</t>
  </si>
  <si>
    <t>cena
z rabatem
netto</t>
  </si>
  <si>
    <t>cena
z rabatem
brutto</t>
  </si>
  <si>
    <t>szt.</t>
  </si>
  <si>
    <t>wartość
netto</t>
  </si>
  <si>
    <t>wartość
brutto</t>
  </si>
  <si>
    <t>Dobre maniery na wesoło. Wierszyki dla dzieci</t>
  </si>
  <si>
    <t>A4DB</t>
  </si>
  <si>
    <t>978-83-8186-147-2</t>
  </si>
  <si>
    <t>twarda</t>
  </si>
  <si>
    <t>Idę do szkoły. Mądre rady</t>
  </si>
  <si>
    <t>A4ISM</t>
  </si>
  <si>
    <t>978-83-8186-214-1</t>
  </si>
  <si>
    <t>Idę do szkoły. Opowiadania dla dzieci (klasy&amp;nbsp;0-3)</t>
  </si>
  <si>
    <t>A4IS</t>
  </si>
  <si>
    <t>978-83-8186-145-8</t>
  </si>
  <si>
    <t>Inspirujące bajki - DUŻE litery</t>
  </si>
  <si>
    <t>S6IBA4</t>
  </si>
  <si>
    <t>978-83-8186-058-1</t>
  </si>
  <si>
    <t>Mądre bajki - dobranocki - DUŻE litery</t>
  </si>
  <si>
    <t>S6MDA4</t>
  </si>
  <si>
    <t>978-83-8186-077-2</t>
  </si>
  <si>
    <t>Mądre bajki - wydanie specjalne</t>
  </si>
  <si>
    <t>WKMBA4</t>
  </si>
  <si>
    <t>978-83-7517-981-1</t>
  </si>
  <si>
    <t>Najmądrzejsze bajki - opowieści o tym, co daje radość</t>
  </si>
  <si>
    <t>OWR4N</t>
  </si>
  <si>
    <t>978-83-8186-180-9</t>
  </si>
  <si>
    <t>Najmądrzejsze bajki - opowieści o tym, co daje supermoce</t>
  </si>
  <si>
    <t>OWS4N</t>
  </si>
  <si>
    <t>978-83-8186-179-3</t>
  </si>
  <si>
    <t>Najmądrzejsze bajki, czyli opowieści o tym, co w życiu ważne</t>
  </si>
  <si>
    <t>OWA4N</t>
  </si>
  <si>
    <t>978-83-8186-178-6</t>
  </si>
  <si>
    <t>Rok w przedszkolu. Opowieści dla dzieci</t>
  </si>
  <si>
    <t>A4RP</t>
  </si>
  <si>
    <t>978-83-8186-146-5</t>
  </si>
  <si>
    <t>słowniki ilustrowane</t>
  </si>
  <si>
    <t>Ilustrowany słownik angielsko-polski, polsko-angielski</t>
  </si>
  <si>
    <t>SIAN</t>
  </si>
  <si>
    <t>978-83-7517-924-8</t>
  </si>
  <si>
    <t>Ilustrowany słownik frazeologiczny</t>
  </si>
  <si>
    <t>SIFR</t>
  </si>
  <si>
    <t>978-83-7517-393-2</t>
  </si>
  <si>
    <t>Ilustrowany słownik niemiecko-polski, polsko-niemiecki</t>
  </si>
  <si>
    <t>SIMNI</t>
  </si>
  <si>
    <t>978-83-7517-339-0</t>
  </si>
  <si>
    <t>miękka</t>
  </si>
  <si>
    <t>SINI</t>
  </si>
  <si>
    <t>978-83-7517-926-2</t>
  </si>
  <si>
    <t>Ilustrowany słownik ortograficzny</t>
  </si>
  <si>
    <t>SIMOR</t>
  </si>
  <si>
    <t>978-83-7517-282-9</t>
  </si>
  <si>
    <t>SIOR</t>
  </si>
  <si>
    <t>978-83-7517-925-5</t>
  </si>
  <si>
    <t>Ilustrowany słownik wyrazów obcych</t>
  </si>
  <si>
    <t>SIMWO</t>
  </si>
  <si>
    <t>978-83-7517-369-7</t>
  </si>
  <si>
    <t>mój pierwszy słownik</t>
  </si>
  <si>
    <t>Mój pierwszy słownik ortograficzny</t>
  </si>
  <si>
    <t>SIPMOR</t>
  </si>
  <si>
    <t>978-83-8186-086-4</t>
  </si>
  <si>
    <t>SIPOR</t>
  </si>
  <si>
    <t>978-83-8186-091-8</t>
  </si>
  <si>
    <t>Mój pierwszy słownik wyrazów obcych</t>
  </si>
  <si>
    <t>SIPWO</t>
  </si>
  <si>
    <t>978-83-7517-389-5</t>
  </si>
  <si>
    <t>seria 16 stron w kolorze</t>
  </si>
  <si>
    <t>Bajka o rybaku i rybce</t>
  </si>
  <si>
    <t>S16RR</t>
  </si>
  <si>
    <t>978-83-7517-801-2</t>
  </si>
  <si>
    <t>Baśń o dwunastu miesiącach</t>
  </si>
  <si>
    <t>S16DA</t>
  </si>
  <si>
    <t>978-83-7517-906-4</t>
  </si>
  <si>
    <t>Brzydkie kaczątko</t>
  </si>
  <si>
    <t>S16BK</t>
  </si>
  <si>
    <t>978-83-8186-053-6</t>
  </si>
  <si>
    <t>Calineczka</t>
  </si>
  <si>
    <t>S16CA</t>
  </si>
  <si>
    <t>978-83-7517-521-9</t>
  </si>
  <si>
    <t>Jaś i Małgosia</t>
  </si>
  <si>
    <t>S16JM</t>
  </si>
  <si>
    <t>978-83-7517-872-2</t>
  </si>
  <si>
    <t>Kopciuszek</t>
  </si>
  <si>
    <t>S16KO</t>
  </si>
  <si>
    <t>978-83-7517-522-6</t>
  </si>
  <si>
    <t>Kot w Butach</t>
  </si>
  <si>
    <t>S16KB</t>
  </si>
  <si>
    <t>978-83-7517-717-6</t>
  </si>
  <si>
    <t>Królewna Śnieżka i siedmiu krasnoludków</t>
  </si>
  <si>
    <t>S16KS</t>
  </si>
  <si>
    <t>978-83-7517-525-7</t>
  </si>
  <si>
    <t>Mała Syrenka</t>
  </si>
  <si>
    <t>S16MS</t>
  </si>
  <si>
    <t>978-83-7517-524-0</t>
  </si>
  <si>
    <t>Muzykanci z Bremy</t>
  </si>
  <si>
    <t>S16MB</t>
  </si>
  <si>
    <t>978-83-7517-894-4</t>
  </si>
  <si>
    <t>Szewczyk Dratewka</t>
  </si>
  <si>
    <t>S16SD</t>
  </si>
  <si>
    <t>978-83-8186-029-1</t>
  </si>
  <si>
    <t>Śpiąca Królewna</t>
  </si>
  <si>
    <t>S16SK</t>
  </si>
  <si>
    <t>978-83-7517-817-3</t>
  </si>
  <si>
    <t>Wilk i siedem koźlątek</t>
  </si>
  <si>
    <t>S16WI</t>
  </si>
  <si>
    <t>978-83-7517-719-0</t>
  </si>
  <si>
    <t>seria 64 strony w kolorze</t>
  </si>
  <si>
    <t>Abecadło, czyli wierszyki o literkach</t>
  </si>
  <si>
    <t>S6AB</t>
  </si>
  <si>
    <t>978-83-7517-706-0</t>
  </si>
  <si>
    <t>Bajki dla chłopców</t>
  </si>
  <si>
    <t>S6MBC</t>
  </si>
  <si>
    <t>978-83-7517-701-5</t>
  </si>
  <si>
    <t>S6BC</t>
  </si>
  <si>
    <t>978-83-7517-702-2</t>
  </si>
  <si>
    <t>Bajki dla chłopców - przygody</t>
  </si>
  <si>
    <t>S6MBCP</t>
  </si>
  <si>
    <t>978-83-8186-008-6</t>
  </si>
  <si>
    <t>S6BCP</t>
  </si>
  <si>
    <t>978-83-7517-989-7</t>
  </si>
  <si>
    <t>Bajki dla dziewczynek</t>
  </si>
  <si>
    <t>S6MBD</t>
  </si>
  <si>
    <t>978-83-7517-703-9</t>
  </si>
  <si>
    <t>S6BD</t>
  </si>
  <si>
    <t>978-83-7517-704-6</t>
  </si>
  <si>
    <t>Bajki dla dziewczynek - marzenia</t>
  </si>
  <si>
    <t>S6MBDM</t>
  </si>
  <si>
    <t>978-83-8186-009-3</t>
  </si>
  <si>
    <t>S6BDM</t>
  </si>
  <si>
    <t>978-83-7517-987-3</t>
  </si>
  <si>
    <t>Bajki La Fontaine</t>
  </si>
  <si>
    <t>S6MBL</t>
  </si>
  <si>
    <t>978-83-7517-498-4</t>
  </si>
  <si>
    <t>S6BL</t>
  </si>
  <si>
    <t>978-83-7517-499-1</t>
  </si>
  <si>
    <t>Bajki na dobranoc</t>
  </si>
  <si>
    <t>S6MDO</t>
  </si>
  <si>
    <t>978-83-7517-695-7</t>
  </si>
  <si>
    <t>S6DO</t>
  </si>
  <si>
    <t>978-83-7517-698-8</t>
  </si>
  <si>
    <t>Baśnie babuni</t>
  </si>
  <si>
    <t>S6BB</t>
  </si>
  <si>
    <t>978-83-7517-485-4</t>
  </si>
  <si>
    <t>Co warto wiedzieć o krajach + dodatek: MAPKA DLA DZIECI</t>
  </si>
  <si>
    <t>S6MKS</t>
  </si>
  <si>
    <t>978-83-7517-550-9</t>
  </si>
  <si>
    <t>S6KS</t>
  </si>
  <si>
    <t>978-83-7517-551-6</t>
  </si>
  <si>
    <t>Co warto wiedzieć o przyrodzie</t>
  </si>
  <si>
    <t>S6MWP</t>
  </si>
  <si>
    <t>978-83-7517-621-6</t>
  </si>
  <si>
    <t>S6WP</t>
  </si>
  <si>
    <t>978-83-7517-622-3</t>
  </si>
  <si>
    <t>Co warto wiedzieć o zwierzętach</t>
  </si>
  <si>
    <t>S6MWZ</t>
  </si>
  <si>
    <t>978-83-7517-625-4</t>
  </si>
  <si>
    <t>S6WZ</t>
  </si>
  <si>
    <t>978-83-7517-626-1</t>
  </si>
  <si>
    <t>Cyferki, czyli wierszyki o cyferkach</t>
  </si>
  <si>
    <t>S6CY</t>
  </si>
  <si>
    <t>978-83-7517-708-4</t>
  </si>
  <si>
    <t>Ilustrowana tabliczka mnożenia. Rymujesz i zapamiętujesz!</t>
  </si>
  <si>
    <t>S6TM</t>
  </si>
  <si>
    <t>978-83-8186-207-3</t>
  </si>
  <si>
    <t>Inspirujące bajki</t>
  </si>
  <si>
    <t>S6MIB</t>
  </si>
  <si>
    <t>978-83-7517-511-0</t>
  </si>
  <si>
    <t>S6IB</t>
  </si>
  <si>
    <t>978-83-7517-510-3</t>
  </si>
  <si>
    <t>Kołysanki. Wiersze na dobranoc</t>
  </si>
  <si>
    <t>S6MKO</t>
  </si>
  <si>
    <t>978-83-7517-616-2</t>
  </si>
  <si>
    <t>S6KO</t>
  </si>
  <si>
    <t>978-83-7517-615-5</t>
  </si>
  <si>
    <t>Legendy polskie</t>
  </si>
  <si>
    <t>S6LP</t>
  </si>
  <si>
    <t>978-83-7517-487-8</t>
  </si>
  <si>
    <t>Mądre bajki</t>
  </si>
  <si>
    <t>S6MMB</t>
  </si>
  <si>
    <t>978-83-7517-385-7</t>
  </si>
  <si>
    <t>S6MB</t>
  </si>
  <si>
    <t>978-83-7517-386-4</t>
  </si>
  <si>
    <t>Mądre bajki - pozytywne myślenie</t>
  </si>
  <si>
    <t>S6MPM</t>
  </si>
  <si>
    <t>978-83-7517-468-7</t>
  </si>
  <si>
    <t>S6PM</t>
  </si>
  <si>
    <t>978-83-7517-467-0</t>
  </si>
  <si>
    <t>Mądre bajki - przyjaźń</t>
  </si>
  <si>
    <t>S6MPR</t>
  </si>
  <si>
    <t>978-83-7517-978-1</t>
  </si>
  <si>
    <t>S6PR</t>
  </si>
  <si>
    <t>978-83-7517-977-4</t>
  </si>
  <si>
    <t>Mity greckie</t>
  </si>
  <si>
    <t>S6MMT</t>
  </si>
  <si>
    <t>978-83-7517-897-5</t>
  </si>
  <si>
    <t>S6MT</t>
  </si>
  <si>
    <t>978-83-7517-898-2</t>
  </si>
  <si>
    <t>Moja rodzina</t>
  </si>
  <si>
    <t>S6MMR</t>
  </si>
  <si>
    <t>978-83-7517-673-5</t>
  </si>
  <si>
    <t>S6MR</t>
  </si>
  <si>
    <t>978-83-7517-674-2</t>
  </si>
  <si>
    <t>Najciekawsze bajki przedszkolaka</t>
  </si>
  <si>
    <t>S6MBP</t>
  </si>
  <si>
    <t>978-83-7517-685-8</t>
  </si>
  <si>
    <t>S6BP</t>
  </si>
  <si>
    <t>978-83-7517-686-5</t>
  </si>
  <si>
    <t>Najpiękniejsze opowieści przedszkolaka</t>
  </si>
  <si>
    <t>S6MOP</t>
  </si>
  <si>
    <t>978-83-7517-744-2</t>
  </si>
  <si>
    <t>S6OP</t>
  </si>
  <si>
    <t>978-83-7517-745-9</t>
  </si>
  <si>
    <t>Przysłowia polskie</t>
  </si>
  <si>
    <t>S6MPP</t>
  </si>
  <si>
    <t>978-83-7517-517-2</t>
  </si>
  <si>
    <t>S6PP</t>
  </si>
  <si>
    <t>978-83-7517-518-9</t>
  </si>
  <si>
    <t>Rymowanki polskie, czyli wlazł kotek na płotek</t>
  </si>
  <si>
    <t>S6RP</t>
  </si>
  <si>
    <t>978-83-7517-505-9</t>
  </si>
  <si>
    <t>Ukryte znaczenia, czyli zabawy słowami</t>
  </si>
  <si>
    <t>S6MUK</t>
  </si>
  <si>
    <t>978-83-7517-591-2</t>
  </si>
  <si>
    <t>Wiersze dla dzieci</t>
  </si>
  <si>
    <t>S6MWD</t>
  </si>
  <si>
    <t>978-83-7517-496-0</t>
  </si>
  <si>
    <t>S6WD</t>
  </si>
  <si>
    <t>978-83-7517-497-7</t>
  </si>
  <si>
    <t>Zagadki dla dzieci</t>
  </si>
  <si>
    <t>S6MZD</t>
  </si>
  <si>
    <t>978-83-7517-587-5</t>
  </si>
  <si>
    <t>S6ZD</t>
  </si>
  <si>
    <t>978-83-7517-588-2</t>
  </si>
  <si>
    <t>seria 96 stron w kolorze</t>
  </si>
  <si>
    <t>Baśnie - Charles Perrault</t>
  </si>
  <si>
    <t>LKBP</t>
  </si>
  <si>
    <t>978-83-7517-595-0</t>
  </si>
  <si>
    <t>Baśnie - Hans Christian Andersen</t>
  </si>
  <si>
    <t>LKBN</t>
  </si>
  <si>
    <t>978-83-7517-563-9</t>
  </si>
  <si>
    <t>LKOBN</t>
  </si>
  <si>
    <t>978-83-7517-564-6</t>
  </si>
  <si>
    <t>Baśnie - Jakub i Wilhelm Grimm</t>
  </si>
  <si>
    <t>LKOBG</t>
  </si>
  <si>
    <t>978-83-7517-562-2</t>
  </si>
  <si>
    <t>Dobre maniery dla dzieci</t>
  </si>
  <si>
    <t>S9DB</t>
  </si>
  <si>
    <t>978-83-7517-714-5</t>
  </si>
  <si>
    <t>Jak być eko, czyli wiersze o ekologii</t>
  </si>
  <si>
    <t>S9EK</t>
  </si>
  <si>
    <t>978-83-7517-752-7</t>
  </si>
  <si>
    <t>Jestem przedszkolakiem - zima</t>
  </si>
  <si>
    <t>S9JPZ</t>
  </si>
  <si>
    <t>978-83-7517-772-5</t>
  </si>
  <si>
    <t>Kim będę, gdy dorosnę. Wiersze o zawodach. Kto gdzie pracuje i czym się zajmuje</t>
  </si>
  <si>
    <t>S9MKB</t>
  </si>
  <si>
    <t>978-83-7517-648-3</t>
  </si>
  <si>
    <t>S9KB</t>
  </si>
  <si>
    <t>978-83-7517-649-0</t>
  </si>
  <si>
    <t>Najpiękniejsze baśnie polskie</t>
  </si>
  <si>
    <t>LKOBA</t>
  </si>
  <si>
    <t>978-83-7517-667-4</t>
  </si>
  <si>
    <t>Nasze polskie rymowanki</t>
  </si>
  <si>
    <t>S9MRP</t>
  </si>
  <si>
    <t>978-83-7517-611-7</t>
  </si>
  <si>
    <t>S9RP</t>
  </si>
  <si>
    <t>978-83-7517-612-4</t>
  </si>
  <si>
    <t>Poznaję Polskę. Wiersze o Polsce</t>
  </si>
  <si>
    <t>S9PZ</t>
  </si>
  <si>
    <t>978-83-7517-721-3</t>
  </si>
  <si>
    <t>Poznaję świat. Wiersze o państwach</t>
  </si>
  <si>
    <t>S9PS</t>
  </si>
  <si>
    <t>978-83-7517-682-7</t>
  </si>
  <si>
    <t>Skąd się wzięła ta pogoda? czyli fascynująca przyroda</t>
  </si>
  <si>
    <t>S9MPO</t>
  </si>
  <si>
    <t>978-83-7517-619-3</t>
  </si>
  <si>
    <t>S9PO</t>
  </si>
  <si>
    <t>978-83-7517-620-9</t>
  </si>
  <si>
    <t>elementarze - metoda sylabowa</t>
  </si>
  <si>
    <t>Czytanie ze zrozumieniem</t>
  </si>
  <si>
    <t>CZY</t>
  </si>
  <si>
    <t>978-83-7517-512-7</t>
  </si>
  <si>
    <t>Czytanki metodą sylabową</t>
  </si>
  <si>
    <t>ELCZYM</t>
  </si>
  <si>
    <t>978-83-7517-679-7</t>
  </si>
  <si>
    <t>ELCZYT</t>
  </si>
  <si>
    <t>978-83-7517-680-3</t>
  </si>
  <si>
    <t>Ćwiczenia w czytaniu i pisaniu - Elementarz</t>
  </si>
  <si>
    <t>ELCM</t>
  </si>
  <si>
    <t>978-83-7517-374-1</t>
  </si>
  <si>
    <t>Elementarz - czytamy bajki metodą sylabową</t>
  </si>
  <si>
    <t>ELBM</t>
  </si>
  <si>
    <t>978-83-7517-380-2</t>
  </si>
  <si>
    <t>ELBT</t>
  </si>
  <si>
    <t>978-83-7517-381-9</t>
  </si>
  <si>
    <t>Elementarz - czytamy metodą sylabową</t>
  </si>
  <si>
    <t>ELPM</t>
  </si>
  <si>
    <t>978-83-7517-370-3</t>
  </si>
  <si>
    <t>ELPT</t>
  </si>
  <si>
    <t>978-83-7517-371-0</t>
  </si>
  <si>
    <t>Elementarz - matematyka</t>
  </si>
  <si>
    <t>ELMMT</t>
  </si>
  <si>
    <t>978-83-7517-579-0</t>
  </si>
  <si>
    <t>Mój pierwszy elementarz - czytamy metodą sylabową</t>
  </si>
  <si>
    <t>ELMPM</t>
  </si>
  <si>
    <t>978-83-7517-376-5</t>
  </si>
  <si>
    <t>ELMPT</t>
  </si>
  <si>
    <t>978-83-7517-377-2</t>
  </si>
  <si>
    <t>Mój pierwszy elementarz - matematyka</t>
  </si>
  <si>
    <t>ELMPMTM</t>
  </si>
  <si>
    <t>978-83-7517-609-4</t>
  </si>
  <si>
    <t>Mój pierwszy elementarz / &amp;#1052;&amp;#1110;&amp;#1081;  &amp;#1087;&amp;#1077;&amp;#1088;&amp;#1096;&amp;#1080;&amp;#1081;  &amp;#1073;&amp;#1091;&amp;#1082;&amp;#1074;&amp;#1072;&amp;#1088;</t>
  </si>
  <si>
    <t>ELMPMU</t>
  </si>
  <si>
    <t>978-83-8186-044-4</t>
  </si>
  <si>
    <t>Szlaczki - ćwiczymy ładne pisanie</t>
  </si>
  <si>
    <t>ESZ</t>
  </si>
  <si>
    <t>978-83-7517-395-6</t>
  </si>
  <si>
    <t>sam już... (seria kolorowa)</t>
  </si>
  <si>
    <t>Sam już czytam</t>
  </si>
  <si>
    <t>SAC</t>
  </si>
  <si>
    <t>978-83-7517-792-3</t>
  </si>
  <si>
    <t>Sam już liczę</t>
  </si>
  <si>
    <t>SAL</t>
  </si>
  <si>
    <t>978-83-7517-791-6</t>
  </si>
  <si>
    <t>Sam już piszę</t>
  </si>
  <si>
    <t>SAP</t>
  </si>
  <si>
    <t>978-83-7517-790-9</t>
  </si>
  <si>
    <t>moje pierwsze... (seria kolorowa)</t>
  </si>
  <si>
    <t>Moje pierwsze cyferki</t>
  </si>
  <si>
    <t>MPC</t>
  </si>
  <si>
    <t>978-83-7517-506-6</t>
  </si>
  <si>
    <t>Moje pierwsze literki</t>
  </si>
  <si>
    <t>MPL</t>
  </si>
  <si>
    <t>978-83-7517-507-3</t>
  </si>
  <si>
    <t>Moje pierwsze szlaczki</t>
  </si>
  <si>
    <t>MPS</t>
  </si>
  <si>
    <t>978-83-7517-750-3</t>
  </si>
  <si>
    <t>uczymy się (seria czarno-biała)</t>
  </si>
  <si>
    <t>Uczymy się czytać</t>
  </si>
  <si>
    <t>UC</t>
  </si>
  <si>
    <t>978-83-7517-372-7</t>
  </si>
  <si>
    <t>Uczymy się czytać i pisać</t>
  </si>
  <si>
    <t>UCL</t>
  </si>
  <si>
    <t>978-83-7517-373-4</t>
  </si>
  <si>
    <t>Uczymy się liczyć</t>
  </si>
  <si>
    <t>UL</t>
  </si>
  <si>
    <t>978-83-7517-327-7</t>
  </si>
  <si>
    <t>Uczymy się pisać</t>
  </si>
  <si>
    <t>UP</t>
  </si>
  <si>
    <t>978-83-7517-326-0</t>
  </si>
  <si>
    <t>100 zabaw</t>
  </si>
  <si>
    <t>100 zabaw - nauka przez zabawę</t>
  </si>
  <si>
    <t>Z100</t>
  </si>
  <si>
    <t>978-83-7517-570-7</t>
  </si>
  <si>
    <t>101 zabaw - nauka przez zabawę</t>
  </si>
  <si>
    <t>Z101</t>
  </si>
  <si>
    <t>978-83-7517-964-4</t>
  </si>
  <si>
    <t>Książka mądrych dzieci</t>
  </si>
  <si>
    <t>KMD</t>
  </si>
  <si>
    <t>978-83-7517-968-2</t>
  </si>
  <si>
    <t>Zabawa na 102 - nauka przez zabawę</t>
  </si>
  <si>
    <t>Z102</t>
  </si>
  <si>
    <t>978-83-8186-239-4</t>
  </si>
  <si>
    <t>akademia</t>
  </si>
  <si>
    <t>Akademia - 2 lata</t>
  </si>
  <si>
    <t>AK2</t>
  </si>
  <si>
    <t>978-83-7517-334-5</t>
  </si>
  <si>
    <t>Akademia - 3 lata</t>
  </si>
  <si>
    <t>AK3</t>
  </si>
  <si>
    <t>978-83-7517-335-2</t>
  </si>
  <si>
    <t>Akademia - 4 lata</t>
  </si>
  <si>
    <t>AK4</t>
  </si>
  <si>
    <t>978-83-7517-336-9</t>
  </si>
  <si>
    <t>Akademia - 5 lat</t>
  </si>
  <si>
    <t>AK5</t>
  </si>
  <si>
    <t>978-83-7517-337-6</t>
  </si>
  <si>
    <t>akademia (nowa - seria kolorowa)</t>
  </si>
  <si>
    <t>Akademia: 2 latka</t>
  </si>
  <si>
    <t>AKN2</t>
  </si>
  <si>
    <t>978-83-8186-000-0</t>
  </si>
  <si>
    <t>Akademia: 3 latka</t>
  </si>
  <si>
    <t>AKN3</t>
  </si>
  <si>
    <t>978-83-7517-997-2</t>
  </si>
  <si>
    <t>Akademia: 4 latka</t>
  </si>
  <si>
    <t>AKN4</t>
  </si>
  <si>
    <t>978-83-7517-998-9</t>
  </si>
  <si>
    <t>Akademia: 5 latek</t>
  </si>
  <si>
    <t>AKN5</t>
  </si>
  <si>
    <t>978-83-7517-999-6</t>
  </si>
  <si>
    <t>Super akademia: kształty i kolory (2 latka)</t>
  </si>
  <si>
    <t>AKSK</t>
  </si>
  <si>
    <t>978-83-8186-124-3</t>
  </si>
  <si>
    <t>Super akademia: mój dom (4 latka)</t>
  </si>
  <si>
    <t>AKSD</t>
  </si>
  <si>
    <t>978-83-8186-126-7</t>
  </si>
  <si>
    <t>Super akademia: przyroda (4 latka)</t>
  </si>
  <si>
    <t>AKSP</t>
  </si>
  <si>
    <t>978-83-8186-127-4</t>
  </si>
  <si>
    <t>Super akademia: zwierzęta (3 latka)</t>
  </si>
  <si>
    <t>AKSZ</t>
  </si>
  <si>
    <t>978-83-8186-125-0</t>
  </si>
  <si>
    <t>eduBEZtrudu</t>
  </si>
  <si>
    <t>Dodawanie i odejmowanie - klasy 1-3</t>
  </si>
  <si>
    <t>KZDO</t>
  </si>
  <si>
    <t>978-83-8186-036-9</t>
  </si>
  <si>
    <t>Dzielenie - klasy 2-3</t>
  </si>
  <si>
    <t>KZDZ</t>
  </si>
  <si>
    <t>978-83-8186-093-2</t>
  </si>
  <si>
    <t>Kaligrafia - klasy 1-3</t>
  </si>
  <si>
    <t>KZKA</t>
  </si>
  <si>
    <t>978-83-8186-034-5</t>
  </si>
  <si>
    <t>Koncentracja - klasy 1-4</t>
  </si>
  <si>
    <t>KZKC</t>
  </si>
  <si>
    <t>978-83-8186-037-6</t>
  </si>
  <si>
    <t>Szlaczki i literki</t>
  </si>
  <si>
    <t>KZSZ</t>
  </si>
  <si>
    <t>978-83-8186-092-5</t>
  </si>
  <si>
    <t>Tabliczka mnożenia - klasy 1-3</t>
  </si>
  <si>
    <t>KZTM</t>
  </si>
  <si>
    <t>978-83-8186-047-5</t>
  </si>
  <si>
    <t>Ułamki - klasy 4-5</t>
  </si>
  <si>
    <t>KZUM</t>
  </si>
  <si>
    <t>978-83-8186-035-2</t>
  </si>
  <si>
    <t>malowanki z kolorowym wzorem - 96 stron</t>
  </si>
  <si>
    <t>96 malowanek dla małego artysty (synka)</t>
  </si>
  <si>
    <t>M96S</t>
  </si>
  <si>
    <t>978-83-7517-730-5</t>
  </si>
  <si>
    <t>96 malowanek dla małej artystki (córeczki)</t>
  </si>
  <si>
    <t>M96C</t>
  </si>
  <si>
    <t>978-83-7517-729-9</t>
  </si>
  <si>
    <t>Pierwsze kroki rysowania. Najprostszy sposób, aby narysować...</t>
  </si>
  <si>
    <t>M96PK</t>
  </si>
  <si>
    <t>978-83-7517-712-1</t>
  </si>
  <si>
    <t>malowanki z kolorowym wzorem - 32 strony</t>
  </si>
  <si>
    <t>Malowanki - pojazdy</t>
  </si>
  <si>
    <t>MCHPO</t>
  </si>
  <si>
    <t>978-83-7517-431-1</t>
  </si>
  <si>
    <t>Malowanki - zwierzęta</t>
  </si>
  <si>
    <t>MDZZW</t>
  </si>
  <si>
    <t>978-83-7517-429-8</t>
  </si>
  <si>
    <t>Malowanki dla chłopców</t>
  </si>
  <si>
    <t>MCH</t>
  </si>
  <si>
    <t>978-83-7517-390-1</t>
  </si>
  <si>
    <t>Malowanki dla dziewczynek</t>
  </si>
  <si>
    <t>MDZ</t>
  </si>
  <si>
    <t>978-83-7517-391-8</t>
  </si>
  <si>
    <t>Malowanki na wiosnę</t>
  </si>
  <si>
    <t>MWI</t>
  </si>
  <si>
    <t>978-83-7517-568-4</t>
  </si>
  <si>
    <t>radosne dyktanda</t>
  </si>
  <si>
    <t>Radosne dyktanda - klasa 1</t>
  </si>
  <si>
    <t>DR1</t>
  </si>
  <si>
    <t>978-83-7517-407-6</t>
  </si>
  <si>
    <t>Radosne dyktanda - klasa 2</t>
  </si>
  <si>
    <t>DR2</t>
  </si>
  <si>
    <t>978-83-7517-408-3</t>
  </si>
  <si>
    <t>Radosne dyktanda - klasa 3</t>
  </si>
  <si>
    <t>DR3</t>
  </si>
  <si>
    <t>978-83-7517-409-0</t>
  </si>
  <si>
    <t>Radosne dyktanda - klasa 4</t>
  </si>
  <si>
    <t>DR4</t>
  </si>
  <si>
    <t>978-83-7517-410-6</t>
  </si>
  <si>
    <t>Radosne dyktanda - klasa 5</t>
  </si>
  <si>
    <t>DR5</t>
  </si>
  <si>
    <t>978-83-7517-411-3</t>
  </si>
  <si>
    <t>Radosne dyktanda - klasa 6</t>
  </si>
  <si>
    <t>DR6</t>
  </si>
  <si>
    <t>978-83-7517-412-0</t>
  </si>
  <si>
    <t>Radosne dyktanda - klasy 7-8</t>
  </si>
  <si>
    <t>DR78</t>
  </si>
  <si>
    <t>978-83-7517-426-7</t>
  </si>
  <si>
    <t>dyktanda z przysłowiami</t>
  </si>
  <si>
    <t>Dyktanda z przysłowiami do klasy 6</t>
  </si>
  <si>
    <t>DP6</t>
  </si>
  <si>
    <t>978-83-7517-405-2</t>
  </si>
  <si>
    <t>dyktanda z humorem</t>
  </si>
  <si>
    <t>Dyktanda z humorem do klasy 1</t>
  </si>
  <si>
    <t>DH1</t>
  </si>
  <si>
    <t>978-83-7517-413-7</t>
  </si>
  <si>
    <t>Dyktanda z humorem do klasy 2</t>
  </si>
  <si>
    <t>DH2</t>
  </si>
  <si>
    <t>978-83-7517-414-4</t>
  </si>
  <si>
    <t>Dyktanda z humorem do klasy 3</t>
  </si>
  <si>
    <t>DH3</t>
  </si>
  <si>
    <t>978-83-7517-415-1</t>
  </si>
  <si>
    <t>Dyktanda z humorem do klasy 4</t>
  </si>
  <si>
    <t>DH4</t>
  </si>
  <si>
    <t>978-83-7517-416-8</t>
  </si>
  <si>
    <t>Dyktanda z humorem do klasy 6</t>
  </si>
  <si>
    <t>DH6</t>
  </si>
  <si>
    <t>978-83-7517-418-2</t>
  </si>
  <si>
    <t>elementarze mądrego dziecka</t>
  </si>
  <si>
    <t>Elementarz dobrych manier</t>
  </si>
  <si>
    <t>ELDB</t>
  </si>
  <si>
    <t>978-83-7517-567-7</t>
  </si>
  <si>
    <t>Elementarz mądrego dziecka</t>
  </si>
  <si>
    <t>ELMD</t>
  </si>
  <si>
    <t>978-83-7517-537-0</t>
  </si>
  <si>
    <t>encyklopedie dla dzieci</t>
  </si>
  <si>
    <t>Encyklopedia dla dzieci</t>
  </si>
  <si>
    <t>ENDZ</t>
  </si>
  <si>
    <t>978-83-8186-045-1</t>
  </si>
  <si>
    <t>Moja pierwsza encyklopedia</t>
  </si>
  <si>
    <t>ENMDZ</t>
  </si>
  <si>
    <t>978-83-8186-051-2</t>
  </si>
  <si>
    <t>Moja pierwsza encyklopedia - Polska</t>
  </si>
  <si>
    <t>ENMPO</t>
  </si>
  <si>
    <t>978-83-8186-112-0</t>
  </si>
  <si>
    <t>Moja pierwsza encyklopedia - zwierzęta</t>
  </si>
  <si>
    <t>ENMZW</t>
  </si>
  <si>
    <t>978-83-8186-106-9</t>
  </si>
  <si>
    <t>książki logopedyczne</t>
  </si>
  <si>
    <t>Bajki logopedyczne misia API (2-4 lat)</t>
  </si>
  <si>
    <t>KBL1</t>
  </si>
  <si>
    <t>978-83-7517-952-1</t>
  </si>
  <si>
    <t>Bajki logopedyczne misia API (4-6 lat)</t>
  </si>
  <si>
    <t>KBL2</t>
  </si>
  <si>
    <t>978-83-7517-954-5</t>
  </si>
  <si>
    <t>Bubu już mówi. Szukaj mnie!</t>
  </si>
  <si>
    <t>KAK2</t>
  </si>
  <si>
    <t>978-83-7517-975-0</t>
  </si>
  <si>
    <t>sztywnostronicowa</t>
  </si>
  <si>
    <t>Bubu uczy się mówić. A kuku!</t>
  </si>
  <si>
    <t>KAK</t>
  </si>
  <si>
    <t>978-83-7517-928-6</t>
  </si>
  <si>
    <t>Jama gębowa ćwiczy słowa. Wiersze logopedyczne dla dzieci</t>
  </si>
  <si>
    <t>KJG</t>
  </si>
  <si>
    <t>978-83-7517-915-6</t>
  </si>
  <si>
    <t>Świat dźwięków</t>
  </si>
  <si>
    <t>KSD</t>
  </si>
  <si>
    <t>978-83-7517-950-7</t>
  </si>
  <si>
    <t>Zabawy paluszkowe</t>
  </si>
  <si>
    <t>KZP</t>
  </si>
  <si>
    <t>978-83-8186-108-3</t>
  </si>
  <si>
    <t>piosenki dla dzieci</t>
  </si>
  <si>
    <t>Piosenki dla dzieci na każdy dzień</t>
  </si>
  <si>
    <t>PIDM2</t>
  </si>
  <si>
    <t>978-83-8186-103-8</t>
  </si>
  <si>
    <t>zagadki i atlasy dla dzieci</t>
  </si>
  <si>
    <t>Atlas - stwory i potwory</t>
  </si>
  <si>
    <t>WKSPA4</t>
  </si>
  <si>
    <t>978-83-7517-636-0</t>
  </si>
  <si>
    <t>Atlas mitologii świata</t>
  </si>
  <si>
    <t>WKATA4</t>
  </si>
  <si>
    <t>978-83-7517-635-3</t>
  </si>
  <si>
    <t>Gotowe pomysły dla młodego turysty</t>
  </si>
  <si>
    <t>A4ISP</t>
  </si>
  <si>
    <t>978-83-8186-206-6</t>
  </si>
  <si>
    <t>Wielka księga zagadek i łamigłówek</t>
  </si>
  <si>
    <t>WKZA4</t>
  </si>
  <si>
    <t>978-83-7517-864-7</t>
  </si>
  <si>
    <t>Wymyśl wszystko. Trening kreatywności z zadaniami</t>
  </si>
  <si>
    <t>KIDWW</t>
  </si>
  <si>
    <t>978-83-8186-189-2</t>
  </si>
  <si>
    <t>Biblia dla dzieci</t>
  </si>
  <si>
    <t>Biblia dla dzieci (wydanie objętościowe)</t>
  </si>
  <si>
    <t>BIDOB</t>
  </si>
  <si>
    <t>978-83-7517-806-7</t>
  </si>
  <si>
    <t>Kolorowa Klasyka - miękka oprawa</t>
  </si>
  <si>
    <t>Akademia Pana Kleksa</t>
  </si>
  <si>
    <t>LKAP</t>
  </si>
  <si>
    <t>978-83-7517-446-5</t>
  </si>
  <si>
    <t>Ania z Zielonego Wzgórza</t>
  </si>
  <si>
    <t>LKAZ</t>
  </si>
  <si>
    <t>978-83-8186-023-9</t>
  </si>
  <si>
    <t>Balladyna</t>
  </si>
  <si>
    <t>LKBL</t>
  </si>
  <si>
    <t>978-83-7517-848-7</t>
  </si>
  <si>
    <t>Brzechwa dzieciom</t>
  </si>
  <si>
    <t>LKBD</t>
  </si>
  <si>
    <t>978-83-8186-043-7</t>
  </si>
  <si>
    <t>Chłopcy z Placu Broni</t>
  </si>
  <si>
    <t>LKCP</t>
  </si>
  <si>
    <t>978-83-8186-073-4</t>
  </si>
  <si>
    <t>Cudaczek-Wyśmiewaczek</t>
  </si>
  <si>
    <t>LKCD</t>
  </si>
  <si>
    <t>978-83-7517-919-4</t>
  </si>
  <si>
    <t>Cudowna podróż</t>
  </si>
  <si>
    <t>LKCU</t>
  </si>
  <si>
    <t>978-83-7517-868-5</t>
  </si>
  <si>
    <t>Doktor Dolittle i jego zwierzęta</t>
  </si>
  <si>
    <t>LKDD</t>
  </si>
  <si>
    <t>978-83-7517-494-6</t>
  </si>
  <si>
    <t>Drzewo do samego nieba</t>
  </si>
  <si>
    <t>LKDN</t>
  </si>
  <si>
    <t>978-83-7517-325-3</t>
  </si>
  <si>
    <t>Dziady</t>
  </si>
  <si>
    <t>LKDZ</t>
  </si>
  <si>
    <t>978-83-7517-829-6</t>
  </si>
  <si>
    <t>Dziady cz. II</t>
  </si>
  <si>
    <t>LKDZII</t>
  </si>
  <si>
    <t>978-83-7517-629-2</t>
  </si>
  <si>
    <t>Jan Brzechwa - Najpiękniejsze wiersze dla dzieci</t>
  </si>
  <si>
    <t>LKNW</t>
  </si>
  <si>
    <t>978-83-7517-458-8</t>
  </si>
  <si>
    <t>Janko Muzykant</t>
  </si>
  <si>
    <t>LKJA</t>
  </si>
  <si>
    <t>978-83-7517-867-8</t>
  </si>
  <si>
    <t>Julian Tuwim - Wiersze dla dzieci</t>
  </si>
  <si>
    <t>LKWI</t>
  </si>
  <si>
    <t>978-83-8186-236-3</t>
  </si>
  <si>
    <t>Katarynka</t>
  </si>
  <si>
    <t>LKKA</t>
  </si>
  <si>
    <t>978-83-7517-837-1</t>
  </si>
  <si>
    <t>Klejnoty śmierci, czyli tajemnica awaramisów</t>
  </si>
  <si>
    <t>LKKC</t>
  </si>
  <si>
    <t>978-83-7517-699-5</t>
  </si>
  <si>
    <t>Król Maciuś Pierwszy</t>
  </si>
  <si>
    <t>LKKM</t>
  </si>
  <si>
    <t>978-83-7517-858-6</t>
  </si>
  <si>
    <t>Lalka</t>
  </si>
  <si>
    <t>LKLL</t>
  </si>
  <si>
    <t>978-83-8186-052-9</t>
  </si>
  <si>
    <t>Latarnik</t>
  </si>
  <si>
    <t>LKLA</t>
  </si>
  <si>
    <t>978-83-7517-834-0</t>
  </si>
  <si>
    <t>Lokomotywa i inne wiersze</t>
  </si>
  <si>
    <t>LKLO</t>
  </si>
  <si>
    <t>978-83-7517-526-4</t>
  </si>
  <si>
    <t>Mały Książę (z ilustracjami Autora z 1942 roku)</t>
  </si>
  <si>
    <t>LKMY42</t>
  </si>
  <si>
    <t>978-83-7517-853-1</t>
  </si>
  <si>
    <t>Mity greckie dla dzieci</t>
  </si>
  <si>
    <t>LKMT</t>
  </si>
  <si>
    <t>978-83-7517-671-1</t>
  </si>
  <si>
    <t>Najpiękniejsze wiersze. Zapach czekolady</t>
  </si>
  <si>
    <t>LKZC</t>
  </si>
  <si>
    <t>978-83-7517-916-3</t>
  </si>
  <si>
    <t>Niesamowite przypadki Cymeona Maksymalnego</t>
  </si>
  <si>
    <t>LKNC</t>
  </si>
  <si>
    <t>978-83-7517-691-9</t>
  </si>
  <si>
    <t>Nowe przygody Marka Piegusa, również niewiarygodne</t>
  </si>
  <si>
    <t>LKPY</t>
  </si>
  <si>
    <t>978-83-7517-464-9</t>
  </si>
  <si>
    <t>O psie, który jeździł koleją</t>
  </si>
  <si>
    <t>LKJE</t>
  </si>
  <si>
    <t>978-83-7517-613-1</t>
  </si>
  <si>
    <t>Odprawa posłów greckich</t>
  </si>
  <si>
    <t>LKOD</t>
  </si>
  <si>
    <t>978-83-7517-991-0</t>
  </si>
  <si>
    <t>Opowieść wigilijna</t>
  </si>
  <si>
    <t>LKOW</t>
  </si>
  <si>
    <t>978-83-7517-577-6</t>
  </si>
  <si>
    <t>Pajączek na rowerze</t>
  </si>
  <si>
    <t>LKPJ</t>
  </si>
  <si>
    <t>978-83-7517-825-8</t>
  </si>
  <si>
    <t>Pamiętnik Czarnego Noska</t>
  </si>
  <si>
    <t>LKCN</t>
  </si>
  <si>
    <t>978-83-7517-343-7</t>
  </si>
  <si>
    <t>Pan Tadeusz</t>
  </si>
  <si>
    <t>LKPT</t>
  </si>
  <si>
    <t>978-83-7517-650-6</t>
  </si>
  <si>
    <t>Pięć melonów na rękę</t>
  </si>
  <si>
    <t>LKMR</t>
  </si>
  <si>
    <t>978-83-7517-693-3</t>
  </si>
  <si>
    <t>Piękna i Bestia</t>
  </si>
  <si>
    <t>LKBS</t>
  </si>
  <si>
    <t>978-83-7517-802-9</t>
  </si>
  <si>
    <t>Quo vadis</t>
  </si>
  <si>
    <t>LKQV</t>
  </si>
  <si>
    <t>978-83-8186-079-6</t>
  </si>
  <si>
    <t>Siłaczka</t>
  </si>
  <si>
    <t>LKSI</t>
  </si>
  <si>
    <t>978-83-7517-860-9</t>
  </si>
  <si>
    <t>Siódme wtajemniczenie</t>
  </si>
  <si>
    <t>LKSWT</t>
  </si>
  <si>
    <t>978-83-7517-508-0</t>
  </si>
  <si>
    <t>Sposób na Alcybiadesa</t>
  </si>
  <si>
    <t>LKALC</t>
  </si>
  <si>
    <t>978-83-7517-478-6</t>
  </si>
  <si>
    <t>Syzyfowe prace</t>
  </si>
  <si>
    <t>LKSP</t>
  </si>
  <si>
    <t>978-83-7517-882-1</t>
  </si>
  <si>
    <t>Szatan z siódmej klasy</t>
  </si>
  <si>
    <t>LKS7</t>
  </si>
  <si>
    <t>978-83-8186-141-0</t>
  </si>
  <si>
    <t>Tajemniczy ogród</t>
  </si>
  <si>
    <t>LKTJ</t>
  </si>
  <si>
    <t>978-83-7517-530-1</t>
  </si>
  <si>
    <t>Trzej muszkieterowie</t>
  </si>
  <si>
    <t>LKTM</t>
  </si>
  <si>
    <t>978-83-7517-757-2</t>
  </si>
  <si>
    <t>Tuwim dzieciom</t>
  </si>
  <si>
    <t>LKTD</t>
  </si>
  <si>
    <t>978-83-8186-136-6</t>
  </si>
  <si>
    <t>W 80 dni dookoła świata</t>
  </si>
  <si>
    <t>LKDS</t>
  </si>
  <si>
    <t>978-83-7517-600-1</t>
  </si>
  <si>
    <t>W pustyni i w puszczy</t>
  </si>
  <si>
    <t>LKPP</t>
  </si>
  <si>
    <t>978-83-7517-646-9</t>
  </si>
  <si>
    <t>Ziele na kraterze</t>
  </si>
  <si>
    <t>LKZI</t>
  </si>
  <si>
    <t>978-83-7517-880-7</t>
  </si>
  <si>
    <t>Kolorowa Klasyka - twarda oprawa</t>
  </si>
  <si>
    <t>LKOAP</t>
  </si>
  <si>
    <t>978-83-7517-448-9</t>
  </si>
  <si>
    <t>Alicja w Krainie Czarów</t>
  </si>
  <si>
    <t>LKOAC</t>
  </si>
  <si>
    <t>978-83-7517-909-5</t>
  </si>
  <si>
    <t>LKOAZ</t>
  </si>
  <si>
    <t>978-83-7517-931-6</t>
  </si>
  <si>
    <t>Ballady i romanse</t>
  </si>
  <si>
    <t>LKOBR</t>
  </si>
  <si>
    <t>978-83-7517-944-6</t>
  </si>
  <si>
    <t>LKOBL</t>
  </si>
  <si>
    <t>978-83-7517-850-0</t>
  </si>
  <si>
    <t>LKOBD</t>
  </si>
  <si>
    <t>978-83-7517-456-4</t>
  </si>
  <si>
    <t>LKOBDA4</t>
  </si>
  <si>
    <t>978-83-7517-742-8</t>
  </si>
  <si>
    <t>LKOCP</t>
  </si>
  <si>
    <t>978-83-8186-072-7</t>
  </si>
  <si>
    <t>Chłopi</t>
  </si>
  <si>
    <t>LKOCH</t>
  </si>
  <si>
    <t>978-83-7517-913-2</t>
  </si>
  <si>
    <t>LKOCU</t>
  </si>
  <si>
    <t>978-83-7517-869-2</t>
  </si>
  <si>
    <t>LKODD</t>
  </si>
  <si>
    <t>978-83-7517-795-4</t>
  </si>
  <si>
    <t>LKODN</t>
  </si>
  <si>
    <t>978-83-7517-328-4</t>
  </si>
  <si>
    <t>LKODZ</t>
  </si>
  <si>
    <t>978-83-7517-830-2</t>
  </si>
  <si>
    <t>LKODZII</t>
  </si>
  <si>
    <t>978-83-7517-630-8</t>
  </si>
  <si>
    <t>Folwark zwierzęcy</t>
  </si>
  <si>
    <t>LKOFO</t>
  </si>
  <si>
    <t>978-83-7517-990-3</t>
  </si>
  <si>
    <t>Fraszki, Pieśni, Treny</t>
  </si>
  <si>
    <t>LKOFR</t>
  </si>
  <si>
    <t>978-83-8186-205-9</t>
  </si>
  <si>
    <t>Granica</t>
  </si>
  <si>
    <t>LKOGA</t>
  </si>
  <si>
    <t>978-83-7517-645-2</t>
  </si>
  <si>
    <t>LKONW</t>
  </si>
  <si>
    <t>978-83-7517-459-5</t>
  </si>
  <si>
    <t>LKOWI</t>
  </si>
  <si>
    <t>978-83-8186-181-6</t>
  </si>
  <si>
    <t>Kordian</t>
  </si>
  <si>
    <t>LKOKO</t>
  </si>
  <si>
    <t>978-83-8186-161-8</t>
  </si>
  <si>
    <t>LKOKM</t>
  </si>
  <si>
    <t>978-83-7517-859-3</t>
  </si>
  <si>
    <t>Krzyżacy</t>
  </si>
  <si>
    <t>LKOKR</t>
  </si>
  <si>
    <t>978-83-7517-910-1</t>
  </si>
  <si>
    <t>LKOLL</t>
  </si>
  <si>
    <t>978-83-7517-688-9</t>
  </si>
  <si>
    <t>Lassie, wróć!</t>
  </si>
  <si>
    <t>LKOLE</t>
  </si>
  <si>
    <t>978-83-7517-572-1</t>
  </si>
  <si>
    <t>LKOLPA4</t>
  </si>
  <si>
    <t>978-83-7517-748-0</t>
  </si>
  <si>
    <t>LKOLO</t>
  </si>
  <si>
    <t>978-83-8186-233-2</t>
  </si>
  <si>
    <t>LKOMY42</t>
  </si>
  <si>
    <t>978-83-7517-854-8</t>
  </si>
  <si>
    <t>LKOMT</t>
  </si>
  <si>
    <t>978-83-7517-672-8</t>
  </si>
  <si>
    <t>LKOZC</t>
  </si>
  <si>
    <t>978-83-7517-917-0</t>
  </si>
  <si>
    <t>LKOJE2</t>
  </si>
  <si>
    <t>978-83-7517-816-6</t>
  </si>
  <si>
    <t>LKOOW</t>
  </si>
  <si>
    <t>978-83-7517-578-3</t>
  </si>
  <si>
    <t>LKOPJ</t>
  </si>
  <si>
    <t>978-83-7517-826-5</t>
  </si>
  <si>
    <t>LKOCN</t>
  </si>
  <si>
    <t>978-83-7517-344-4</t>
  </si>
  <si>
    <t>LKOPT</t>
  </si>
  <si>
    <t>978-83-7517-651-3</t>
  </si>
  <si>
    <t>Pinokio</t>
  </si>
  <si>
    <t>LKOIO</t>
  </si>
  <si>
    <t>978-83-7517-539-4</t>
  </si>
  <si>
    <t>Podróże Pana Kleksa</t>
  </si>
  <si>
    <t>LKODR</t>
  </si>
  <si>
    <t>978-83-7517-734-3</t>
  </si>
  <si>
    <t>Potop</t>
  </si>
  <si>
    <t>LKOPH</t>
  </si>
  <si>
    <t>978-83-8186-018-5</t>
  </si>
  <si>
    <t>Przedwiośnie</t>
  </si>
  <si>
    <t>LKOPR</t>
  </si>
  <si>
    <t>978-83-7517-871-5</t>
  </si>
  <si>
    <t>Przygody Tomka Sawyera</t>
  </si>
  <si>
    <t>LKOTS</t>
  </si>
  <si>
    <t>978-83-7517-534-9</t>
  </si>
  <si>
    <t>LKOQV</t>
  </si>
  <si>
    <t>978-83-7517-888-3</t>
  </si>
  <si>
    <t>Rok 1984</t>
  </si>
  <si>
    <t>LKO84</t>
  </si>
  <si>
    <t>978-83-7517-976-7</t>
  </si>
  <si>
    <t>Romeo i Julia</t>
  </si>
  <si>
    <t>LKORO</t>
  </si>
  <si>
    <t>978-83-7517-653-7</t>
  </si>
  <si>
    <t>LKOSWT</t>
  </si>
  <si>
    <t>978-83-7517-509-7</t>
  </si>
  <si>
    <t>LKOSP</t>
  </si>
  <si>
    <t>978-83-7517-883-8</t>
  </si>
  <si>
    <t>LKOS7</t>
  </si>
  <si>
    <t>978-83-8186-142-7</t>
  </si>
  <si>
    <t>LKOTJ</t>
  </si>
  <si>
    <t>978-83-7517-531-8</t>
  </si>
  <si>
    <t>LKOTM</t>
  </si>
  <si>
    <t>978-83-7517-758-9</t>
  </si>
  <si>
    <t>LKOTD</t>
  </si>
  <si>
    <t>978-83-8186-135-9</t>
  </si>
  <si>
    <t>LKOTDA4</t>
  </si>
  <si>
    <t>978-83-8186-094-9</t>
  </si>
  <si>
    <t>LKODS</t>
  </si>
  <si>
    <t>978-83-7517-601-8</t>
  </si>
  <si>
    <t>LKOPP</t>
  </si>
  <si>
    <t>978-83-7517-647-6</t>
  </si>
  <si>
    <t>Wesele</t>
  </si>
  <si>
    <t>LKOWE</t>
  </si>
  <si>
    <t>978-83-7517-921-7</t>
  </si>
  <si>
    <t>Zbrodnia i kara</t>
  </si>
  <si>
    <t>LKOZB</t>
  </si>
  <si>
    <t>978-83-7517-643-8</t>
  </si>
  <si>
    <t>Zemsta</t>
  </si>
  <si>
    <t>LKOZE</t>
  </si>
  <si>
    <t>978-83-7517-851-7</t>
  </si>
  <si>
    <t>LKOZI</t>
  </si>
  <si>
    <t>978-83-7517-881-4</t>
  </si>
  <si>
    <t>lektury z opracowaniem - miękka oprawa</t>
  </si>
  <si>
    <t>A...B...C...</t>
  </si>
  <si>
    <t>LAB</t>
  </si>
  <si>
    <t>978-83-7327-270-5</t>
  </si>
  <si>
    <t>LAP</t>
  </si>
  <si>
    <t>978-83-7517-447-2</t>
  </si>
  <si>
    <t>LAC</t>
  </si>
  <si>
    <t>978-83-7517-810-4</t>
  </si>
  <si>
    <t>LAZ</t>
  </si>
  <si>
    <t>978-83-7517-470-0</t>
  </si>
  <si>
    <t>Antologia tragedii greckiej - Antygona, Król Edyp, Prometeusz skowany, Oresteja</t>
  </si>
  <si>
    <t>LTG</t>
  </si>
  <si>
    <t>978-83-7327-398-6</t>
  </si>
  <si>
    <t>Antygona</t>
  </si>
  <si>
    <t>LAT</t>
  </si>
  <si>
    <t>978-83-7327-210-1</t>
  </si>
  <si>
    <t>Awantura w Niekłaju</t>
  </si>
  <si>
    <t>LAW</t>
  </si>
  <si>
    <t>978-83-7517-515-8</t>
  </si>
  <si>
    <t>LBR</t>
  </si>
  <si>
    <t>978-83-7327-273-6</t>
  </si>
  <si>
    <t>LBL</t>
  </si>
  <si>
    <t>978-83-7327-217-0</t>
  </si>
  <si>
    <t>Bartek zwycięzca</t>
  </si>
  <si>
    <t>LBZ</t>
  </si>
  <si>
    <t>978-83-88435-85-0</t>
  </si>
  <si>
    <t>LBP</t>
  </si>
  <si>
    <t>978-83-7517-303-1</t>
  </si>
  <si>
    <t>LBN</t>
  </si>
  <si>
    <t>978-83-7327-773-1</t>
  </si>
  <si>
    <t>Baśnie polskie</t>
  </si>
  <si>
    <t>LBA</t>
  </si>
  <si>
    <t>978-83-7327-407-5</t>
  </si>
  <si>
    <t>Baśń o Aladynie i o lampie cudownej</t>
  </si>
  <si>
    <t>LBD</t>
  </si>
  <si>
    <t>978-83-7517-425-0</t>
  </si>
  <si>
    <t>Beniowski</t>
  </si>
  <si>
    <t>LBE</t>
  </si>
  <si>
    <t>978-83-7327-248-4</t>
  </si>
  <si>
    <t>Boska Komedia</t>
  </si>
  <si>
    <t>LBO</t>
  </si>
  <si>
    <t>978-83-7517-182-2</t>
  </si>
  <si>
    <t>LCP</t>
  </si>
  <si>
    <t>978-83-8186-030-7</t>
  </si>
  <si>
    <t>LCH</t>
  </si>
  <si>
    <t>978-83-7327-173-9</t>
  </si>
  <si>
    <t>Ciemności kryją ziemię</t>
  </si>
  <si>
    <t>LCK</t>
  </si>
  <si>
    <t>978-83-7327-449-5</t>
  </si>
  <si>
    <t>Cierpienia młodego Wertera</t>
  </si>
  <si>
    <t>LCW</t>
  </si>
  <si>
    <t>978-83-7327-161-6</t>
  </si>
  <si>
    <t>LCU</t>
  </si>
  <si>
    <t>978-83-7517-895-1</t>
  </si>
  <si>
    <t>Dekameron</t>
  </si>
  <si>
    <t>LDM</t>
  </si>
  <si>
    <t>978-83-7517-221-8</t>
  </si>
  <si>
    <t>Dobra pani</t>
  </si>
  <si>
    <t>LDB</t>
  </si>
  <si>
    <t>978-83-7327-265-1</t>
  </si>
  <si>
    <t>LDD</t>
  </si>
  <si>
    <t>978-83-7517-818-0</t>
  </si>
  <si>
    <t>LDN</t>
  </si>
  <si>
    <t>978-83-7517-341-3</t>
  </si>
  <si>
    <t>Dywizjon 303</t>
  </si>
  <si>
    <t>LD3</t>
  </si>
  <si>
    <t>978-83-7517-683-4</t>
  </si>
  <si>
    <t>LDZ</t>
  </si>
  <si>
    <t>978-83-7327-183-8</t>
  </si>
  <si>
    <t>LDZII</t>
  </si>
  <si>
    <t>978-83-7517-889-0</t>
  </si>
  <si>
    <t>Dzieje Tristana i Izoldy</t>
  </si>
  <si>
    <t>LDT</t>
  </si>
  <si>
    <t>978-83-7327-163-0</t>
  </si>
  <si>
    <t>Fantazy</t>
  </si>
  <si>
    <t>LFS</t>
  </si>
  <si>
    <t>978-83-7517-241-6</t>
  </si>
  <si>
    <t>Faraon</t>
  </si>
  <si>
    <t>LFA</t>
  </si>
  <si>
    <t>978-83-7327-160-9</t>
  </si>
  <si>
    <t>Faust</t>
  </si>
  <si>
    <t>LFT</t>
  </si>
  <si>
    <t>978-83-7327-354-2</t>
  </si>
  <si>
    <t>Fircyk w zalotach</t>
  </si>
  <si>
    <t>LFI</t>
  </si>
  <si>
    <t>978-83-7327-244-6</t>
  </si>
  <si>
    <t>LFO</t>
  </si>
  <si>
    <t>978-83-8186-005-5</t>
  </si>
  <si>
    <t>LFR</t>
  </si>
  <si>
    <t>978-83-7327-242-2</t>
  </si>
  <si>
    <t>Giaur</t>
  </si>
  <si>
    <t>LGI</t>
  </si>
  <si>
    <t>978-83-7327-174-6</t>
  </si>
  <si>
    <t>Gloria victis</t>
  </si>
  <si>
    <t>LGL</t>
  </si>
  <si>
    <t>978-83-7327-382-5</t>
  </si>
  <si>
    <t>LGA</t>
  </si>
  <si>
    <t>978-83-7517-289-8</t>
  </si>
  <si>
    <t>Grażyna</t>
  </si>
  <si>
    <t>LGR</t>
  </si>
  <si>
    <t>978-83-7327-180-7</t>
  </si>
  <si>
    <t>Hamlet</t>
  </si>
  <si>
    <t>LHA</t>
  </si>
  <si>
    <t>978-83-7327-023-7</t>
  </si>
  <si>
    <t>Historia żółtej ciżemki</t>
  </si>
  <si>
    <t>LHZ</t>
  </si>
  <si>
    <t>978-83-7327-203-3</t>
  </si>
  <si>
    <t>Iliada</t>
  </si>
  <si>
    <t>LIL</t>
  </si>
  <si>
    <t>978-83-7327-289-7</t>
  </si>
  <si>
    <t>LJA</t>
  </si>
  <si>
    <t>978-83-7327-179-1</t>
  </si>
  <si>
    <t>Jądro ciemności</t>
  </si>
  <si>
    <t>LJC</t>
  </si>
  <si>
    <t>978-83-7517-113-6</t>
  </si>
  <si>
    <t>Kandyd</t>
  </si>
  <si>
    <t>LKN</t>
  </si>
  <si>
    <t>978-83-7327-245-3</t>
  </si>
  <si>
    <t>LKA</t>
  </si>
  <si>
    <t>978-83-7327-267-5</t>
  </si>
  <si>
    <t>Klechdy sezamowe</t>
  </si>
  <si>
    <t>LKY</t>
  </si>
  <si>
    <t>978-83-8186-013-0</t>
  </si>
  <si>
    <t>Konrad Wallenrod</t>
  </si>
  <si>
    <t>LKW</t>
  </si>
  <si>
    <t>978-83-7327-168-5</t>
  </si>
  <si>
    <t>LKO</t>
  </si>
  <si>
    <t>978-83-7327-167-8</t>
  </si>
  <si>
    <t>Król Edyp</t>
  </si>
  <si>
    <t>LKE</t>
  </si>
  <si>
    <t>978-83-7327-319-1</t>
  </si>
  <si>
    <t>LKM</t>
  </si>
  <si>
    <t>978-83-7327-209-5</t>
  </si>
  <si>
    <t>LKR</t>
  </si>
  <si>
    <t>978-83-7327-182-1</t>
  </si>
  <si>
    <t>Książę i żebrak</t>
  </si>
  <si>
    <t>LKK</t>
  </si>
  <si>
    <t>978-83-7517-222-5</t>
  </si>
  <si>
    <t>Księga dżungli</t>
  </si>
  <si>
    <t>LKD</t>
  </si>
  <si>
    <t>978-83-7327-238-5</t>
  </si>
  <si>
    <t>LLL</t>
  </si>
  <si>
    <t>978-83-7327-186-9</t>
  </si>
  <si>
    <t>LLA</t>
  </si>
  <si>
    <t>978-83-7327-178-4</t>
  </si>
  <si>
    <t>Lilla Weneda</t>
  </si>
  <si>
    <t>LIA</t>
  </si>
  <si>
    <t>978-83-7517-983-5</t>
  </si>
  <si>
    <t>Ludzie bezdomni</t>
  </si>
  <si>
    <t>LLB</t>
  </si>
  <si>
    <t>978-83-7327-172-2</t>
  </si>
  <si>
    <t>Łagodna (opowiadanie fantastyczne)</t>
  </si>
  <si>
    <t>LAG</t>
  </si>
  <si>
    <t>978-83-7517-226-3</t>
  </si>
  <si>
    <t>Makbet</t>
  </si>
  <si>
    <t>LMA</t>
  </si>
  <si>
    <t>978-83-7327-022-0</t>
  </si>
  <si>
    <t>Mały Książę</t>
  </si>
  <si>
    <t>LMY</t>
  </si>
  <si>
    <t>978-83-7517-585-1</t>
  </si>
  <si>
    <t>Mały lord</t>
  </si>
  <si>
    <t>LML</t>
  </si>
  <si>
    <t>978-83-7327-384-9</t>
  </si>
  <si>
    <t>Mazurek Dąbrowskiego</t>
  </si>
  <si>
    <t>LMZ</t>
  </si>
  <si>
    <t>978-83-7517-946-0</t>
  </si>
  <si>
    <t>Medaliony</t>
  </si>
  <si>
    <t>LME</t>
  </si>
  <si>
    <t>978-83-7517-288-1</t>
  </si>
  <si>
    <t>Mieszczanin szlachcicem</t>
  </si>
  <si>
    <t>LMS</t>
  </si>
  <si>
    <t>978-83-7327-388-7</t>
  </si>
  <si>
    <t>Mistrz i Małgorzata</t>
  </si>
  <si>
    <t>LMM</t>
  </si>
  <si>
    <t>978-83-7517-535-6</t>
  </si>
  <si>
    <t>Mitologia</t>
  </si>
  <si>
    <t>LMT</t>
  </si>
  <si>
    <t>978-83-7517-082-5</t>
  </si>
  <si>
    <t>Monachomachia</t>
  </si>
  <si>
    <t>LMO</t>
  </si>
  <si>
    <t>978-83-7327-278-1</t>
  </si>
  <si>
    <t>Moralność pani Dulskiej</t>
  </si>
  <si>
    <t>LMD</t>
  </si>
  <si>
    <t>978-83-7327-191-3</t>
  </si>
  <si>
    <t>Nad Niemnem</t>
  </si>
  <si>
    <t>LNA2</t>
  </si>
  <si>
    <t>978-83-8186-117-5</t>
  </si>
  <si>
    <t>Nasza szkapa</t>
  </si>
  <si>
    <t>LNK</t>
  </si>
  <si>
    <t>978-83-7327-269-9</t>
  </si>
  <si>
    <t>Nie-Boska komedia</t>
  </si>
  <si>
    <t>LNB</t>
  </si>
  <si>
    <t>978-83-7327-166-1</t>
  </si>
  <si>
    <t>Noc listopadowa</t>
  </si>
  <si>
    <t>LNL</t>
  </si>
  <si>
    <t>978-83-7517-992-7</t>
  </si>
  <si>
    <t>LJE</t>
  </si>
  <si>
    <t>978-83-7517-654-4</t>
  </si>
  <si>
    <t>LOD</t>
  </si>
  <si>
    <t>978-83-7327-175-3</t>
  </si>
  <si>
    <t>Odyseja</t>
  </si>
  <si>
    <t>LOY</t>
  </si>
  <si>
    <t>978-83-7327-285-9</t>
  </si>
  <si>
    <t>Ojciec Goriot</t>
  </si>
  <si>
    <t>LOG</t>
  </si>
  <si>
    <t>978-83-7327-165-4</t>
  </si>
  <si>
    <t>Opowiadania - Tadeusz Borowski</t>
  </si>
  <si>
    <t>LNI</t>
  </si>
  <si>
    <t>978-83-8186-015-4</t>
  </si>
  <si>
    <t>Opowieści nadzwyczajne</t>
  </si>
  <si>
    <t>LNP</t>
  </si>
  <si>
    <t>978-83-8186-046-8</t>
  </si>
  <si>
    <t>LOW</t>
  </si>
  <si>
    <t>978-83-7327-291-0</t>
  </si>
  <si>
    <t>Oresteja - Agamemnon, Ofiarnice, Eumenidy</t>
  </si>
  <si>
    <t>LOS</t>
  </si>
  <si>
    <t>978-83-7327-357-3</t>
  </si>
  <si>
    <t>LPJ</t>
  </si>
  <si>
    <t>978-83-7517-803-6</t>
  </si>
  <si>
    <t>Pamiątki Soplicy</t>
  </si>
  <si>
    <t>LPM</t>
  </si>
  <si>
    <t>978-83-7517-106-8</t>
  </si>
  <si>
    <t>LCN</t>
  </si>
  <si>
    <t>978-83-7517-345-1</t>
  </si>
  <si>
    <t>LPT</t>
  </si>
  <si>
    <t>978-83-7327-192-0</t>
  </si>
  <si>
    <t>Pani Bovary</t>
  </si>
  <si>
    <t>LPV</t>
  </si>
  <si>
    <t>978-83-7517-228-7</t>
  </si>
  <si>
    <t>Pani Twardowska. Powrót taty</t>
  </si>
  <si>
    <t>LTA</t>
  </si>
  <si>
    <t>978-83-7517-777-0</t>
  </si>
  <si>
    <t>LIO</t>
  </si>
  <si>
    <t>978-83-7327-609-3</t>
  </si>
  <si>
    <t>Placówka</t>
  </si>
  <si>
    <t>LPL</t>
  </si>
  <si>
    <t>978-83-7327-240-8</t>
  </si>
  <si>
    <t>Podania i legendy polskie</t>
  </si>
  <si>
    <t>LPB2</t>
  </si>
  <si>
    <t>978-83-7517-723-7</t>
  </si>
  <si>
    <t>Poezja romantyczna z opracowaniem, czyli co poeta miał na myśli? (Reduta Ordona, Śmierć Pułkownika, Świtezianka, W pamiętniku Zofii Bobrówny i inne wiersze)</t>
  </si>
  <si>
    <t>LAR</t>
  </si>
  <si>
    <t>978-83-7517-761-9</t>
  </si>
  <si>
    <t>Poezja staropolska z opracowaniem, czyli co poeta miał na myśli? (Bogurodzica, Treny, Żona modna i inne wiersze)</t>
  </si>
  <si>
    <t>LAS</t>
  </si>
  <si>
    <t>978-83-7517-821-0</t>
  </si>
  <si>
    <t>LPH</t>
  </si>
  <si>
    <t>978-83-7327-158-6</t>
  </si>
  <si>
    <t>Powrót posła</t>
  </si>
  <si>
    <t>LPO</t>
  </si>
  <si>
    <t>978-83-7327-170-8</t>
  </si>
  <si>
    <t>Proces</t>
  </si>
  <si>
    <t>LPC</t>
  </si>
  <si>
    <t>978-83-7327-221-7</t>
  </si>
  <si>
    <t>Proszę państwa do gazu. Ludzie, którzy szli</t>
  </si>
  <si>
    <t>LDG</t>
  </si>
  <si>
    <t>978-83-8186-017-8</t>
  </si>
  <si>
    <t>LPR</t>
  </si>
  <si>
    <t>978-83-7327-195-1</t>
  </si>
  <si>
    <t>Przygody Hucka</t>
  </si>
  <si>
    <t>LHC</t>
  </si>
  <si>
    <t>978-83-7517-163-1</t>
  </si>
  <si>
    <t>Przygody Piotrusia Pana. Piotruś Pan w Ogrodach Kensingtońskich</t>
  </si>
  <si>
    <t>LPU</t>
  </si>
  <si>
    <t>978-83-7517-284-3</t>
  </si>
  <si>
    <t>LTS</t>
  </si>
  <si>
    <t>978-83-7517-146-4</t>
  </si>
  <si>
    <t>LQV</t>
  </si>
  <si>
    <t>978-83-7327-187-6</t>
  </si>
  <si>
    <t>Robinson Crusoe</t>
  </si>
  <si>
    <t>LRK</t>
  </si>
  <si>
    <t>978-83-7517-199-0</t>
  </si>
  <si>
    <t>L84</t>
  </si>
  <si>
    <t>978-83-7517-930-9</t>
  </si>
  <si>
    <t>LRO</t>
  </si>
  <si>
    <t>978-83-7327-028-2</t>
  </si>
  <si>
    <t>Rozdziobią nas kruki, wrony...</t>
  </si>
  <si>
    <t>LRW</t>
  </si>
  <si>
    <t>978-83-7517-463-2</t>
  </si>
  <si>
    <t>Sachem</t>
  </si>
  <si>
    <t>LSA</t>
  </si>
  <si>
    <t>978-83-7327-162-3</t>
  </si>
  <si>
    <t>Sąd Ozyrysa</t>
  </si>
  <si>
    <t>LOZ</t>
  </si>
  <si>
    <t>978-83-8186-020-8</t>
  </si>
  <si>
    <t>LSI</t>
  </si>
  <si>
    <t>978-83-7327-185-2</t>
  </si>
  <si>
    <t>Skąpiec</t>
  </si>
  <si>
    <t>LSK</t>
  </si>
  <si>
    <t>978-83-7327-190-6</t>
  </si>
  <si>
    <t>Sklepy cynamonowe, Sanatorium pod Klepsydrą</t>
  </si>
  <si>
    <t>LSC</t>
  </si>
  <si>
    <t>978-83-7327-212-5</t>
  </si>
  <si>
    <t>Słoń Birara</t>
  </si>
  <si>
    <t>LSB</t>
  </si>
  <si>
    <t>978-83-8186-026-0</t>
  </si>
  <si>
    <t>Sokół</t>
  </si>
  <si>
    <t>LSS</t>
  </si>
  <si>
    <t>978-83-7517-939-2</t>
  </si>
  <si>
    <t>LALC</t>
  </si>
  <si>
    <t>978-83-7517-476-2</t>
  </si>
  <si>
    <t>LSP</t>
  </si>
  <si>
    <t>978-83-7327-188-3</t>
  </si>
  <si>
    <t>LS7</t>
  </si>
  <si>
    <t>978-83-8186-137-3</t>
  </si>
  <si>
    <t>Szewcy</t>
  </si>
  <si>
    <t>LSZ</t>
  </si>
  <si>
    <t>978-83-7327-216-3</t>
  </si>
  <si>
    <t>Szkice węglem</t>
  </si>
  <si>
    <t>LSE</t>
  </si>
  <si>
    <t>978-83-7327-284-2</t>
  </si>
  <si>
    <t>Śluby panieńskie</t>
  </si>
  <si>
    <t>LSL</t>
  </si>
  <si>
    <t>978-83-7327-171-5</t>
  </si>
  <si>
    <t>Śmierć urzędnika, Kameleon, Człowiek w futerale</t>
  </si>
  <si>
    <t>LSU</t>
  </si>
  <si>
    <t>978-83-7517-121-1</t>
  </si>
  <si>
    <t>Świtezianka</t>
  </si>
  <si>
    <t>LIT</t>
  </si>
  <si>
    <t>978-83-8186-011-6</t>
  </si>
  <si>
    <t>Tajemnicza wyspa</t>
  </si>
  <si>
    <t>LTW</t>
  </si>
  <si>
    <t>978-83-7517-274-4</t>
  </si>
  <si>
    <t>LTJ</t>
  </si>
  <si>
    <t>978-83-7327-457-0</t>
  </si>
  <si>
    <t>Tędy i owędy</t>
  </si>
  <si>
    <t>LTE</t>
  </si>
  <si>
    <t>978-83-7517-873-9</t>
  </si>
  <si>
    <t>LDS</t>
  </si>
  <si>
    <t>978-83-7517-607-0</t>
  </si>
  <si>
    <t>W małym dworku</t>
  </si>
  <si>
    <t>LWM</t>
  </si>
  <si>
    <t>978-83-87139-55-1</t>
  </si>
  <si>
    <t>LPP</t>
  </si>
  <si>
    <t>978-83-7327-189-0</t>
  </si>
  <si>
    <t>LWE</t>
  </si>
  <si>
    <t>978-83-7327-164-7</t>
  </si>
  <si>
    <t>Wielki Rybak</t>
  </si>
  <si>
    <t>LRY</t>
  </si>
  <si>
    <t>978-83-8186-027-7</t>
  </si>
  <si>
    <t>Winnetou</t>
  </si>
  <si>
    <t>LWI</t>
  </si>
  <si>
    <t>978-83-7517-808-1</t>
  </si>
  <si>
    <t>Wspomnienia niebieskiego mundurka</t>
  </si>
  <si>
    <t>LWN</t>
  </si>
  <si>
    <t>978-83-7517-104-4</t>
  </si>
  <si>
    <t>Wspomnienie z Maripozy</t>
  </si>
  <si>
    <t>LWS</t>
  </si>
  <si>
    <t>978-83-8843-584-3</t>
  </si>
  <si>
    <t>Wybór bajek i satyr (Żona modna i inne utwory)</t>
  </si>
  <si>
    <t>LWB</t>
  </si>
  <si>
    <t>978-83-7327-281-1</t>
  </si>
  <si>
    <t>Wybór nowel - Antek, Nawrócony, Michałko, Katarynka, Kamizelka, Na wakacjach, Powracająca fala</t>
  </si>
  <si>
    <t>LNO</t>
  </si>
  <si>
    <t>978-83-7327-194-4</t>
  </si>
  <si>
    <t>Wybór nowel - Dym, Miłosierdzie gminy, Mendel Gdański, Nasza szkapa</t>
  </si>
  <si>
    <t>LNM</t>
  </si>
  <si>
    <t>978-83-7327-464-8</t>
  </si>
  <si>
    <t>Wybór nowel - Szkice węglem, Jamioł. Obrazek wiejski, Janko Muzykant, Z pamiętnika poznańskiego nauczyciela, Za chlebem, Latarnik, Sachem</t>
  </si>
  <si>
    <t>LNS</t>
  </si>
  <si>
    <t>978-83-7327-220-0</t>
  </si>
  <si>
    <t>Wybór opowiadań - Zmierzch, Doktor Piotr, Siłaczka, Zapomnienie, "Rozdziobią nas kruki, wrony...", O żołnierzu tułaczu, Echa leśne</t>
  </si>
  <si>
    <t>LOP</t>
  </si>
  <si>
    <t>978-83-7327-193-7</t>
  </si>
  <si>
    <t>Z legend dawnego Egiptu</t>
  </si>
  <si>
    <t>LDE</t>
  </si>
  <si>
    <t>978-83-7327-271-2</t>
  </si>
  <si>
    <t>Z pamiętnika poznańskiego nauczyciela</t>
  </si>
  <si>
    <t>LZP</t>
  </si>
  <si>
    <t>978-83-7327-177-7</t>
  </si>
  <si>
    <t>LZB</t>
  </si>
  <si>
    <t>978-83-7327-312-2</t>
  </si>
  <si>
    <t>LZE</t>
  </si>
  <si>
    <t>978-83-7327-196-8</t>
  </si>
  <si>
    <t>LZS</t>
  </si>
  <si>
    <t>978-83-8186-025-3</t>
  </si>
  <si>
    <t>LZI</t>
  </si>
  <si>
    <t>978-83-7517-865-4</t>
  </si>
  <si>
    <t>Żeglarz</t>
  </si>
  <si>
    <t>LZG</t>
  </si>
  <si>
    <t>978-83-7327-215-6</t>
  </si>
  <si>
    <t>lektury z opracowaniem - twarda oprawa (lektury i obrazy)</t>
  </si>
  <si>
    <t>LOAP</t>
  </si>
  <si>
    <t>978-83-7517-445-8</t>
  </si>
  <si>
    <t>LOAZ</t>
  </si>
  <si>
    <t>978-83-7517-471-7</t>
  </si>
  <si>
    <t>LOAT</t>
  </si>
  <si>
    <t>978-83-7327-748-9</t>
  </si>
  <si>
    <t>LOAW</t>
  </si>
  <si>
    <t>978-83-7517-516-5</t>
  </si>
  <si>
    <t>LOBL</t>
  </si>
  <si>
    <t>978-83-7327-325-2</t>
  </si>
  <si>
    <t>LOBN</t>
  </si>
  <si>
    <t>978-83-7327-775-5</t>
  </si>
  <si>
    <t>LOCP</t>
  </si>
  <si>
    <t>978-83-8186-235-6</t>
  </si>
  <si>
    <t>LOCH</t>
  </si>
  <si>
    <t>978-83-7327-224-8</t>
  </si>
  <si>
    <t>LODD</t>
  </si>
  <si>
    <t>978-83-7517-819-7</t>
  </si>
  <si>
    <t>LODN</t>
  </si>
  <si>
    <t>978-83-7517-342-0</t>
  </si>
  <si>
    <t>LODZ</t>
  </si>
  <si>
    <t>978-83-7327-227-9</t>
  </si>
  <si>
    <t>LODZII</t>
  </si>
  <si>
    <t>978-83-7517-890-6</t>
  </si>
  <si>
    <t>LOFR</t>
  </si>
  <si>
    <t>978-83-7517-216-4</t>
  </si>
  <si>
    <t>LOGA</t>
  </si>
  <si>
    <t>978-83-7517-295-9</t>
  </si>
  <si>
    <t>LOHA</t>
  </si>
  <si>
    <t>978-83-7327-252-1</t>
  </si>
  <si>
    <t>LOKW</t>
  </si>
  <si>
    <t>978-83-7327-790-8</t>
  </si>
  <si>
    <t>LOKO</t>
  </si>
  <si>
    <t>978-83-7327-741-0</t>
  </si>
  <si>
    <t>LOKR</t>
  </si>
  <si>
    <t>978-83-7327-239-2</t>
  </si>
  <si>
    <t>LOKD</t>
  </si>
  <si>
    <t>978-83-7517-123-5</t>
  </si>
  <si>
    <t>Księga urwisów</t>
  </si>
  <si>
    <t>LOKU</t>
  </si>
  <si>
    <t>978-83-7517-501-1</t>
  </si>
  <si>
    <t>Kubuś Fatalista i jego pan</t>
  </si>
  <si>
    <t>LSKF</t>
  </si>
  <si>
    <t>978-83-7327-547-8</t>
  </si>
  <si>
    <t>LOLL</t>
  </si>
  <si>
    <t>978-83-7327-226-2</t>
  </si>
  <si>
    <t>LOLB</t>
  </si>
  <si>
    <t>978-83-7327-236-1</t>
  </si>
  <si>
    <t>LOMA</t>
  </si>
  <si>
    <t>978-83-7327-251-4</t>
  </si>
  <si>
    <t>LOMY</t>
  </si>
  <si>
    <t>978-83-7517-586-8</t>
  </si>
  <si>
    <t>Mazurek Dąbrowskiego oraz pieśni i piosenki patriotyczne</t>
  </si>
  <si>
    <t>LOMZ</t>
  </si>
  <si>
    <t>978-83-7517-947-7</t>
  </si>
  <si>
    <t>LOME</t>
  </si>
  <si>
    <t>978-83-7517-296-6</t>
  </si>
  <si>
    <t>LOMM</t>
  </si>
  <si>
    <t>978-83-7517-536-3</t>
  </si>
  <si>
    <t>LOMD</t>
  </si>
  <si>
    <t>978-83-7327-401-3</t>
  </si>
  <si>
    <t>LONA2</t>
  </si>
  <si>
    <t>978-83-8186-118-2</t>
  </si>
  <si>
    <t>LOJE</t>
  </si>
  <si>
    <t>978-83-7517-655-1</t>
  </si>
  <si>
    <t>Opowiadania (Pożegnanie z Marią i inne)</t>
  </si>
  <si>
    <t>LONI</t>
  </si>
  <si>
    <t>978-83-8186-033-8</t>
  </si>
  <si>
    <t>LOOW</t>
  </si>
  <si>
    <t>978-83-7327-422-8</t>
  </si>
  <si>
    <t>LOPJ</t>
  </si>
  <si>
    <t>978-83-7517-804-3</t>
  </si>
  <si>
    <t>LOCN</t>
  </si>
  <si>
    <t>978-83-7517-346-8</t>
  </si>
  <si>
    <t>LOPT</t>
  </si>
  <si>
    <t>978-83-7327-228-6</t>
  </si>
  <si>
    <t>LOIO</t>
  </si>
  <si>
    <t>978-83-7327-624-6</t>
  </si>
  <si>
    <t>LOPH</t>
  </si>
  <si>
    <t>978-83-7327-225-5</t>
  </si>
  <si>
    <t>LOPC</t>
  </si>
  <si>
    <t>978-83-7327-750-2</t>
  </si>
  <si>
    <t>LOPR</t>
  </si>
  <si>
    <t>978-83-7327-235-4</t>
  </si>
  <si>
    <t>LOHC</t>
  </si>
  <si>
    <t>978-83-7517-189-1</t>
  </si>
  <si>
    <t>LOTS</t>
  </si>
  <si>
    <t>978-83-7517-178-5</t>
  </si>
  <si>
    <t>LOQV</t>
  </si>
  <si>
    <t>978-83-7327-223-1</t>
  </si>
  <si>
    <t>LORO</t>
  </si>
  <si>
    <t>978-83-7327-253-8</t>
  </si>
  <si>
    <t>Romeo i Julia. Hamlet. Makbet</t>
  </si>
  <si>
    <t>LORM</t>
  </si>
  <si>
    <t>978-83-7517-298-0</t>
  </si>
  <si>
    <t>LOSK</t>
  </si>
  <si>
    <t>978-83-7327-504-1</t>
  </si>
  <si>
    <t>LOALC</t>
  </si>
  <si>
    <t>978-83-7517-477-9</t>
  </si>
  <si>
    <t>LOSP</t>
  </si>
  <si>
    <t>978-83-7327-334-4</t>
  </si>
  <si>
    <t>LOTJ</t>
  </si>
  <si>
    <t>978-83-7327-656-7</t>
  </si>
  <si>
    <t>LOTE</t>
  </si>
  <si>
    <t>978-83-7517-874-6</t>
  </si>
  <si>
    <t>LODS</t>
  </si>
  <si>
    <t>978-83-7517-608-7</t>
  </si>
  <si>
    <t>LOPP</t>
  </si>
  <si>
    <t>978-83-7327-241-5</t>
  </si>
  <si>
    <t>LOWE</t>
  </si>
  <si>
    <t>978-83-7327-237-8</t>
  </si>
  <si>
    <t>Wybór bajek i satyr (Żona modna i inne...)</t>
  </si>
  <si>
    <t>LOWB</t>
  </si>
  <si>
    <t>978-83-7517-855-5</t>
  </si>
  <si>
    <t>LOZB</t>
  </si>
  <si>
    <t>978-83-7327-352-8</t>
  </si>
  <si>
    <t>LOZE</t>
  </si>
  <si>
    <t>978-83-7327-260-6</t>
  </si>
  <si>
    <t>LOZI</t>
  </si>
  <si>
    <t>978-83-7517-866-1</t>
  </si>
  <si>
    <t>język polski - ściąga</t>
  </si>
  <si>
    <t>Ściąga - liceum, technikum - cz. 1 - PO REFORMIE</t>
  </si>
  <si>
    <t>SPL1</t>
  </si>
  <si>
    <t>978-83-7517-936-1</t>
  </si>
  <si>
    <t>Ściąga - liceum, technikum - cz. 2 - PO REFORMIE</t>
  </si>
  <si>
    <t>SPL2</t>
  </si>
  <si>
    <t>978-83-7517-935-4</t>
  </si>
  <si>
    <t>Ściąga - liceum, technikum - cz. 3 - PO REFORMIE</t>
  </si>
  <si>
    <t>SPL3</t>
  </si>
  <si>
    <t>978-83-7517-934-7</t>
  </si>
  <si>
    <t>Ściąga - liceum, technikum - cz. 4 - PO REFORMIE</t>
  </si>
  <si>
    <t>SPL4</t>
  </si>
  <si>
    <t>978-83-7517-783-1</t>
  </si>
  <si>
    <t>Ściąga - szkoła podstawowa - klasy 1-3</t>
  </si>
  <si>
    <t>SP13</t>
  </si>
  <si>
    <t>978-83-7517-784-8</t>
  </si>
  <si>
    <t>Ściąga - szkoła podstawowa - klasy 4-6</t>
  </si>
  <si>
    <t>SP46</t>
  </si>
  <si>
    <t>978-83-7517-785-5</t>
  </si>
  <si>
    <t>Ściąga - szkoła podstawowa - klasy 7-8</t>
  </si>
  <si>
    <t>SP78</t>
  </si>
  <si>
    <t>978-83-7517-786-2</t>
  </si>
  <si>
    <t>język polski - opracowania lektur i wierszy</t>
  </si>
  <si>
    <t>Kompendium - język polski - szkoła podstawowa, klasy 4-8</t>
  </si>
  <si>
    <t>OPPKO</t>
  </si>
  <si>
    <t>978-83-8186-132-8</t>
  </si>
  <si>
    <t>Kompendium - lektury i motywy - liceum/technikum</t>
  </si>
  <si>
    <t>OPLKO</t>
  </si>
  <si>
    <t>978-83-8186-090-1</t>
  </si>
  <si>
    <t>Leksykon lektur i wierszy - szkoła podstawowa - klasy 4-6</t>
  </si>
  <si>
    <t>OPP46LE</t>
  </si>
  <si>
    <t>978-83-8186-099-4</t>
  </si>
  <si>
    <t>Leksykon lektur i wierszy - szkoła podstawowa - klasy 7-8</t>
  </si>
  <si>
    <t>OPP78LE</t>
  </si>
  <si>
    <t>978-83-8186-098-7</t>
  </si>
  <si>
    <t>Opracowania lektur - motywy - liceum/technikum</t>
  </si>
  <si>
    <t>OPLMO</t>
  </si>
  <si>
    <t>978-83-8186-078-9</t>
  </si>
  <si>
    <t>Opracowania lektur - motywy - szkoła podstawowa, klasy 7-8</t>
  </si>
  <si>
    <t>OPP78MO</t>
  </si>
  <si>
    <t>978-83-8186-100-7</t>
  </si>
  <si>
    <t>Opracowania lektur i wierszy - liceum/technikum - klasy 1-4 - PO REFORMIE</t>
  </si>
  <si>
    <t>OPL14</t>
  </si>
  <si>
    <t>978-83-7517-956-9</t>
  </si>
  <si>
    <t>Opracowania lektur i wierszy - szkoła podstawowa - klasy 1-3</t>
  </si>
  <si>
    <t>OPP13</t>
  </si>
  <si>
    <t>978-83-7517-787-9</t>
  </si>
  <si>
    <t>Opracowania lektur i wierszy - szkoła podstawowa - klasy 4-6</t>
  </si>
  <si>
    <t>OPP46</t>
  </si>
  <si>
    <t>978-83-7517-788-6</t>
  </si>
  <si>
    <t>Opracowania lektur i wierszy - szkoła podstawowa - klasy 7-8</t>
  </si>
  <si>
    <t>OPP78</t>
  </si>
  <si>
    <t>978-83-7517-789-3</t>
  </si>
  <si>
    <t>język polski - dyktanda</t>
  </si>
  <si>
    <t>150 dyktand - szkoła podstawowa, klasy 4-6</t>
  </si>
  <si>
    <t>DYP</t>
  </si>
  <si>
    <t>978-83-7327-562-1</t>
  </si>
  <si>
    <t>150 dyktand - szkoła podstawowa, klasy 7-8</t>
  </si>
  <si>
    <t>DYP78</t>
  </si>
  <si>
    <t>978-83-7517-899-9</t>
  </si>
  <si>
    <t>Nowe dyktanda - szkoła podstawowa, klasy 1-3</t>
  </si>
  <si>
    <t>DY13</t>
  </si>
  <si>
    <t>978-83-7517-594-3</t>
  </si>
  <si>
    <t>Nowe dyktanda - szkoła podstawowa, klasy 4-6</t>
  </si>
  <si>
    <t>DY46</t>
  </si>
  <si>
    <t>978-83-7517-593-6</t>
  </si>
  <si>
    <t>lekturnik - wypisy szkolne</t>
  </si>
  <si>
    <t>Psie troski - lekturnik - wypisy szkolne</t>
  </si>
  <si>
    <t>WTR</t>
  </si>
  <si>
    <t>978-83-8186-031-4</t>
  </si>
  <si>
    <t>język polski - pozostałe</t>
  </si>
  <si>
    <t>Gramatyka</t>
  </si>
  <si>
    <t>GR</t>
  </si>
  <si>
    <t>978-83-7327-105-0</t>
  </si>
  <si>
    <t>Jak pisać (rozprawkę, opowiadanie, charakterystykę...)</t>
  </si>
  <si>
    <t>JP</t>
  </si>
  <si>
    <t>978-83-7517-265-2</t>
  </si>
  <si>
    <t>Ortografia na 6</t>
  </si>
  <si>
    <t>ORT</t>
  </si>
  <si>
    <t>978-83-7327-611-6</t>
  </si>
  <si>
    <t>język angielski</t>
  </si>
  <si>
    <t>Wielka gramatyka języka angielskiego</t>
  </si>
  <si>
    <t>AG</t>
  </si>
  <si>
    <t>978-83-7517-892-0</t>
  </si>
  <si>
    <t>matematyka</t>
  </si>
  <si>
    <t>Kompendium - matematyka - liceum/technikum</t>
  </si>
  <si>
    <t>KOLM</t>
  </si>
  <si>
    <t>978-83-8186-130-4</t>
  </si>
  <si>
    <t>Matematyka - korepetycje - liceum, część 1 - PO REFORMIE</t>
  </si>
  <si>
    <t>SM1</t>
  </si>
  <si>
    <t>978-83-7517-937-8</t>
  </si>
  <si>
    <t>Matematyka - korepetycje - liceum, część 2 - PO REFORMIE</t>
  </si>
  <si>
    <t>SM2</t>
  </si>
  <si>
    <t>978-83-7517-938-5</t>
  </si>
  <si>
    <t>Matematyka - korepetycje - liceum, część 3 - PO REFORMIE</t>
  </si>
  <si>
    <t>SM3</t>
  </si>
  <si>
    <t>978-83-7517-949-1</t>
  </si>
  <si>
    <t>Matematyka - korepetycje - liceum, część 4 - PO REFORMIE</t>
  </si>
  <si>
    <t>SM4</t>
  </si>
  <si>
    <t>978-83-7517-957-6</t>
  </si>
  <si>
    <t>Matematyka - korepetycje - szkoła podstawowa, klasa 4</t>
  </si>
  <si>
    <t>SMP4</t>
  </si>
  <si>
    <t>978-83-7517-885-2</t>
  </si>
  <si>
    <t>Matematyka - korepetycje - szkoła podstawowa, klasa 5</t>
  </si>
  <si>
    <t>SMP5</t>
  </si>
  <si>
    <t>978-83-7517-891-3</t>
  </si>
  <si>
    <t>Matematyka - korepetycje - szkoła podstawowa, klasa 6</t>
  </si>
  <si>
    <t>SMP6</t>
  </si>
  <si>
    <t>978-83-7517-893-7</t>
  </si>
  <si>
    <t>Matematyka - korepetycje - szkoła podstawowa, klasa 7</t>
  </si>
  <si>
    <t>SMP7</t>
  </si>
  <si>
    <t>978-83-7517-886-9</t>
  </si>
  <si>
    <t>Matematyka - korepetycje - szkoła podstawowa, klasa 8</t>
  </si>
  <si>
    <t>SMP8</t>
  </si>
  <si>
    <t>978-83-7517-884-5</t>
  </si>
  <si>
    <t>geografia</t>
  </si>
  <si>
    <t>Kompendium - geografia - liceum/technikum</t>
  </si>
  <si>
    <t>KOLG</t>
  </si>
  <si>
    <t>978-83-8186-131-1</t>
  </si>
  <si>
    <t>egzamin ósmoklasisty - 2026 - NOWOŚĆ!</t>
  </si>
  <si>
    <t>Nowy Egzamin ósmoklasisty - arkusze - język angielski - 2026</t>
  </si>
  <si>
    <t>EA8A2</t>
  </si>
  <si>
    <t>978-83-8186-211-0</t>
  </si>
  <si>
    <t>Nowy Egzamin ósmoklasisty - arkusze - język polski - 2026</t>
  </si>
  <si>
    <t>EA8P2</t>
  </si>
  <si>
    <t>978-83-8186-203-5</t>
  </si>
  <si>
    <t>Nowy Egzamin ósmoklasisty - arkusze - matematyka - 2026</t>
  </si>
  <si>
    <t>EA8M2</t>
  </si>
  <si>
    <t>978-83-8186-215-8</t>
  </si>
  <si>
    <t>Nowy Egzamin ósmoklasisty - język angielski. Repetytorium - 2026</t>
  </si>
  <si>
    <t>E8A2</t>
  </si>
  <si>
    <t>978-83-8186-195-3</t>
  </si>
  <si>
    <t>Nowy Egzamin ósmoklasisty - język polski. Repetytorium - 2026</t>
  </si>
  <si>
    <t>E8P2</t>
  </si>
  <si>
    <t>978-83-8186-187-8</t>
  </si>
  <si>
    <t>Nowy Egzamin ósmoklasisty - matematyka. Repetytorium - 2026</t>
  </si>
  <si>
    <t>E8M2</t>
  </si>
  <si>
    <t>978-83-8186-197-7</t>
  </si>
  <si>
    <t>repetytorium - szkoła podstawowa - 2026 - NOWOŚĆ!</t>
  </si>
  <si>
    <t>Nowe Repetytorium - szkoła podstawowa. Biologia - 2026</t>
  </si>
  <si>
    <t>RPBN</t>
  </si>
  <si>
    <t>978-83-8186-216-5</t>
  </si>
  <si>
    <t>Nowe Repetytorium - szkoła podstawowa. Chemia - 2026</t>
  </si>
  <si>
    <t>RPCN</t>
  </si>
  <si>
    <t>978-83-8186-217-2</t>
  </si>
  <si>
    <t>Nowe Repetytorium - szkoła podstawowa. Geografia - 2026</t>
  </si>
  <si>
    <t>RPGN</t>
  </si>
  <si>
    <t>978-83-8186-219-6</t>
  </si>
  <si>
    <t>Nowe Repetytorium - szkoła podstawowa. Historia, kl. 4-6 - 2026</t>
  </si>
  <si>
    <t>RPH46N</t>
  </si>
  <si>
    <t>978-83-8186-220-2</t>
  </si>
  <si>
    <t>Nowe Repetytorium - szkoła podstawowa. Historia, kl. 7-8 - 2026</t>
  </si>
  <si>
    <t>RPH78N</t>
  </si>
  <si>
    <t>978-83-8186-221-9</t>
  </si>
  <si>
    <t>Nowe Repetytorium - szkoła podstawowa. Język polski, kl. 4-6 - 2026</t>
  </si>
  <si>
    <t>RPP46N</t>
  </si>
  <si>
    <t>978-83-8186-192-2</t>
  </si>
  <si>
    <t>Nowe Repetytorium - szkoła podstawowa. Język polski, kl. 7-8 - 2026</t>
  </si>
  <si>
    <t>RPP78N</t>
  </si>
  <si>
    <t>978-83-8186-194-6</t>
  </si>
  <si>
    <t>Nowe Repetytorium - szkoła podstawowa. Matematyka, kl. 4-6 - 2026</t>
  </si>
  <si>
    <t>RPM46N</t>
  </si>
  <si>
    <t>978-83-8186-223-3</t>
  </si>
  <si>
    <t>Nowe Repetytorium - szkoła podstawowa. Matematyka, kl. 7-8 - 2026</t>
  </si>
  <si>
    <t>RPM78N</t>
  </si>
  <si>
    <t>978-83-8186-210-3</t>
  </si>
  <si>
    <t>Repetytorium - szkoła podstawowa. Fizyka - 2026</t>
  </si>
  <si>
    <t>RPFN</t>
  </si>
  <si>
    <t>978-83-8186-218-9</t>
  </si>
  <si>
    <t>Repetytorium - szkoła podstawowa. Język angielski - 2026</t>
  </si>
  <si>
    <t>RPAN</t>
  </si>
  <si>
    <t>978-83-8186-222-6</t>
  </si>
  <si>
    <t>Repetytorium - szkoła podstawowa. Wiedza o społeczeństwie - 2026</t>
  </si>
  <si>
    <t>RPW</t>
  </si>
  <si>
    <t>978-83-7517-842-5</t>
  </si>
  <si>
    <t>matura - 2026</t>
  </si>
  <si>
    <t>Matura - arkusze - język angielski (poziom podstawowy, poziom rozszerzony) - 2026</t>
  </si>
  <si>
    <t>MAARK3</t>
  </si>
  <si>
    <t>978-83-8186-208-0</t>
  </si>
  <si>
    <t>Matura - arkusze - język polski - 2026</t>
  </si>
  <si>
    <t>MAPRK3</t>
  </si>
  <si>
    <t>978-83-8186-209-7</t>
  </si>
  <si>
    <t>Matura - arkusze - matematyka (poziom podstawowy) - 2026</t>
  </si>
  <si>
    <t>MAMRK3</t>
  </si>
  <si>
    <t>978-83-8186-213-4</t>
  </si>
  <si>
    <t>Matura - biologia - repetytorium maturalne - 2026</t>
  </si>
  <si>
    <t>MAB</t>
  </si>
  <si>
    <t>978-83-8186-084-0</t>
  </si>
  <si>
    <t>Matura - geografia - repetytorium maturalne - 2026</t>
  </si>
  <si>
    <t>MAG</t>
  </si>
  <si>
    <t>978-83-8186-083-3</t>
  </si>
  <si>
    <t>Matura - język angielski - repetytorium maturalne - 2026</t>
  </si>
  <si>
    <t>MAA3</t>
  </si>
  <si>
    <t>978-83-8186-202-8</t>
  </si>
  <si>
    <t>Matura - język polski - egzamin pisemny - repetytorium maturalne - 2026</t>
  </si>
  <si>
    <t>MAP3</t>
  </si>
  <si>
    <t>978-83-8186-191-5</t>
  </si>
  <si>
    <t>Matura - język polski - egzamin ustny - repetytorium maturalne - 2026</t>
  </si>
  <si>
    <t>MAPU4</t>
  </si>
  <si>
    <t>978-83-8186-234-9</t>
  </si>
  <si>
    <t>Matura - matematyka - repetytorium maturalne - 2026</t>
  </si>
  <si>
    <t>MAM3</t>
  </si>
  <si>
    <t>978-83-8186-198-4</t>
  </si>
  <si>
    <t>repetytorium liceum/technikum - 2026</t>
  </si>
  <si>
    <t>Repetytorium - liceum/technikum - biologia - 2026</t>
  </si>
  <si>
    <t>RLB3</t>
  </si>
  <si>
    <t>978-83-8186-226-4</t>
  </si>
  <si>
    <t>Repetytorium - liceum/technikum - chemia - 2026</t>
  </si>
  <si>
    <t>RLC3</t>
  </si>
  <si>
    <t>978-83-8186-225-7</t>
  </si>
  <si>
    <t>Repetytorium - liceum/technikum - fizyka - 2026</t>
  </si>
  <si>
    <t>RLF2</t>
  </si>
  <si>
    <t>978-83-8186-122-9</t>
  </si>
  <si>
    <t>Repetytorium - liceum/technikum - geografia - 2026</t>
  </si>
  <si>
    <t>RLG2</t>
  </si>
  <si>
    <t>978-83-8186-066-6</t>
  </si>
  <si>
    <t>Repetytorium - liceum/technikum - historia - 2026</t>
  </si>
  <si>
    <t>RLH2</t>
  </si>
  <si>
    <t>978-83-8186-068-0</t>
  </si>
  <si>
    <t>Repetytorium - liceum/technikum - język angielski - 2026</t>
  </si>
  <si>
    <t>RLA3</t>
  </si>
  <si>
    <t>978-83-8186-212-7</t>
  </si>
  <si>
    <t>Repetytorium - liceum/technikum - język polski - 2026</t>
  </si>
  <si>
    <t>RLP3</t>
  </si>
  <si>
    <t>978-83-8186-190-8</t>
  </si>
  <si>
    <t>Repetytorium - liceum/technikum - matematyka - 2026</t>
  </si>
  <si>
    <t>RLM3</t>
  </si>
  <si>
    <t>978-83-8186-204-2</t>
  </si>
  <si>
    <t>Repetytorium - liceum/technikum - wiedza o społeczeństwie - 2026</t>
  </si>
  <si>
    <t>RLW3</t>
  </si>
  <si>
    <t>978-83-8186-229-5</t>
  </si>
  <si>
    <t>vademecum matura - CZARNA SERIA</t>
  </si>
  <si>
    <t>Vademecum matura - biologia</t>
  </si>
  <si>
    <t>VMB</t>
  </si>
  <si>
    <t>978-83-7517-660-5</t>
  </si>
  <si>
    <t>zintegrowana</t>
  </si>
  <si>
    <t>Vademecum matura - chemia</t>
  </si>
  <si>
    <t>VMC</t>
  </si>
  <si>
    <t>978-83-7517-661-2</t>
  </si>
  <si>
    <t>Vademecum matura - fizyka</t>
  </si>
  <si>
    <t>VMF</t>
  </si>
  <si>
    <t>978-83-7517-662-9</t>
  </si>
  <si>
    <t>Vademecum matura - geografia</t>
  </si>
  <si>
    <t>VMG</t>
  </si>
  <si>
    <t>978-83-7517-665-0</t>
  </si>
  <si>
    <t>Vademecum matura - historia</t>
  </si>
  <si>
    <t>VMH</t>
  </si>
  <si>
    <t>978-83-7517-663-6</t>
  </si>
  <si>
    <t>Vademecum matura - język angielski</t>
  </si>
  <si>
    <t>VMA</t>
  </si>
  <si>
    <t>978-83-7517-657-5</t>
  </si>
  <si>
    <t>Vademecum matura - język niemiecki</t>
  </si>
  <si>
    <t>VMN</t>
  </si>
  <si>
    <t>978-83-7517-658-2</t>
  </si>
  <si>
    <t>repetytorium maturzysty</t>
  </si>
  <si>
    <t>Repetytorium maturzysty - język niemiecki</t>
  </si>
  <si>
    <t>RLN</t>
  </si>
  <si>
    <t>978-83-7517-543-1</t>
  </si>
  <si>
    <t>karty pracy</t>
  </si>
  <si>
    <t>Angielski w małym palcu! Karty pracy samodzielnej</t>
  </si>
  <si>
    <t>KTANB</t>
  </si>
  <si>
    <t>978-83-8186-176-2</t>
  </si>
  <si>
    <t>Czytanie metodą sylabową. Karty pracy w szkole i w domu</t>
  </si>
  <si>
    <t>KTCZB</t>
  </si>
  <si>
    <t>978-83-8186-109-0</t>
  </si>
  <si>
    <t>Drugaki. Karty pracy w szkole i w domu</t>
  </si>
  <si>
    <t>KTJP2B</t>
  </si>
  <si>
    <t>978-83-8186-134-2</t>
  </si>
  <si>
    <t>Gramatyka. Karty pracy w szkole i w domu - klasy 2-3</t>
  </si>
  <si>
    <t>KTGRB</t>
  </si>
  <si>
    <t>978-83-8186-113-7</t>
  </si>
  <si>
    <t>Jak to napisać. Karty pracy w szkole i w domu</t>
  </si>
  <si>
    <t>KTNAP</t>
  </si>
  <si>
    <t>978-83-8186-038-3</t>
  </si>
  <si>
    <t>Język angielski. Karty pracy w szkole i w domu - klasa 1</t>
  </si>
  <si>
    <t>KTJA1</t>
  </si>
  <si>
    <t>978-83-7517-375-8</t>
  </si>
  <si>
    <t>Język angielski. Karty pracy w szkole i w domu - klasa 2</t>
  </si>
  <si>
    <t>KTJA2</t>
  </si>
  <si>
    <t>978-83-7517-420-5</t>
  </si>
  <si>
    <t>Język angielski. Karty pracy w szkole i w domu - klasa 3</t>
  </si>
  <si>
    <t>KTJA3</t>
  </si>
  <si>
    <t>978-83-7517-424-3</t>
  </si>
  <si>
    <t>Język angielski. Karty pracy w szkole i w domu - klasa 4</t>
  </si>
  <si>
    <t>KTJA4B</t>
  </si>
  <si>
    <t>978-83-8186-123-6</t>
  </si>
  <si>
    <t>Język angielski. Karty pracy w szkole i w domu - klasa 5</t>
  </si>
  <si>
    <t>KTJA5</t>
  </si>
  <si>
    <t>978-83-8186-087-1</t>
  </si>
  <si>
    <t>Język angielski. Karty pracy w szkole i w domu - klasa 6</t>
  </si>
  <si>
    <t>KTJA6</t>
  </si>
  <si>
    <t>978-83-8186-088-8</t>
  </si>
  <si>
    <t>Język polski. Karty pracy w szkole i w domu - klasa 4</t>
  </si>
  <si>
    <t>KTJP4B</t>
  </si>
  <si>
    <t>978-83-8186-120-5</t>
  </si>
  <si>
    <t>Język polski. Karty pracy w szkole i w domu - klasa 5</t>
  </si>
  <si>
    <t>KTJP5</t>
  </si>
  <si>
    <t>978-83-8186-096-3</t>
  </si>
  <si>
    <t>Język polski. Karty pracy w szkole i w domu - klasa 6</t>
  </si>
  <si>
    <t>KTJP6</t>
  </si>
  <si>
    <t>978-83-8186-097-0</t>
  </si>
  <si>
    <t>Matematyka. Karty pracy w szkole i w domu - klasa 1</t>
  </si>
  <si>
    <t>KTMA1B</t>
  </si>
  <si>
    <t>978-83-8186-110-6</t>
  </si>
  <si>
    <t>Matematyka. Karty pracy w szkole i w domu - klasa 2</t>
  </si>
  <si>
    <t>KTMA2B</t>
  </si>
  <si>
    <t>978-83-8186-111-3</t>
  </si>
  <si>
    <t>Matematyka. Karty pracy w szkole i w domu - klasa 3</t>
  </si>
  <si>
    <t>KTMA3B</t>
  </si>
  <si>
    <t>978-83-8186-114-4</t>
  </si>
  <si>
    <t>Matematyka. Karty pracy w szkole i w domu - klasa 4</t>
  </si>
  <si>
    <t>KTMA4B</t>
  </si>
  <si>
    <t>978-83-8186-115-1</t>
  </si>
  <si>
    <t>Matematyka. Karty pracy w szkole i w domu - klasa 5</t>
  </si>
  <si>
    <t>KTMA5</t>
  </si>
  <si>
    <t>978-83-8186-040-6</t>
  </si>
  <si>
    <t>Matematyka. Karty pracy w szkole i w domu - klasa 6</t>
  </si>
  <si>
    <t>KTMA6</t>
  </si>
  <si>
    <t>978-83-8186-089-5</t>
  </si>
  <si>
    <t>Ortografia. Karty pracy w szkole i w domu - klasy 2-3</t>
  </si>
  <si>
    <t>KTOR</t>
  </si>
  <si>
    <t>978-83-7517-969-9</t>
  </si>
  <si>
    <t>Pierwszaki. Karty pracy w szkole i w domu</t>
  </si>
  <si>
    <t>KTJP1B</t>
  </si>
  <si>
    <t>978-83-8186-119-9</t>
  </si>
  <si>
    <t>Tabliczka mnożenia. Karty pracy w szkole i w domu</t>
  </si>
  <si>
    <t>KTM</t>
  </si>
  <si>
    <t>978-83-7517-835-7</t>
  </si>
  <si>
    <t>Trzeciaki. Karty pracy w szkole i w domu</t>
  </si>
  <si>
    <t>KTJP3B</t>
  </si>
  <si>
    <t>978-83-8186-095-6</t>
  </si>
  <si>
    <t>tablice zbiorcze (duże)</t>
  </si>
  <si>
    <t>Tablice szkolne</t>
  </si>
  <si>
    <t>TSM</t>
  </si>
  <si>
    <t>978-83-7517-753-4</t>
  </si>
  <si>
    <t>TS</t>
  </si>
  <si>
    <t>978-83-7517-754-1</t>
  </si>
  <si>
    <t>Tablice: literatura polska, wiedza o literaturze, wiedza o języku, historia, język angielski, język niemiecki</t>
  </si>
  <si>
    <t>TAZH</t>
  </si>
  <si>
    <t>978-83-7517-267-6</t>
  </si>
  <si>
    <t>Tablice: matematyka, fizyka z astronomią, chemia, geografia, biologia</t>
  </si>
  <si>
    <t>TAZS</t>
  </si>
  <si>
    <t>978-83-7517-268-3</t>
  </si>
  <si>
    <t>Tablice: matematyka, fizyka z astronomią, chemia, geografia, biologia (twarda oprawa)</t>
  </si>
  <si>
    <t>TKAZS</t>
  </si>
  <si>
    <t>978-83-7517-280-5</t>
  </si>
  <si>
    <t>tablice przedmiotowe łączone</t>
  </si>
  <si>
    <t>Tablice: biologia + chemia</t>
  </si>
  <si>
    <t>TBBC</t>
  </si>
  <si>
    <t>978-83-7517-738-1</t>
  </si>
  <si>
    <t>Tablice: geografia + historia</t>
  </si>
  <si>
    <t>TBGH</t>
  </si>
  <si>
    <t>978-83-7517-739-8</t>
  </si>
  <si>
    <t>Tablice: język angielski (+ rozmówki)</t>
  </si>
  <si>
    <t>TBAA</t>
  </si>
  <si>
    <t>978-83-7517-805-0</t>
  </si>
  <si>
    <t>Tablice: język polski (literatura polska + wiedza o literaturze + wiedza o języku)</t>
  </si>
  <si>
    <t>TBPP</t>
  </si>
  <si>
    <t>978-83-7517-740-4</t>
  </si>
  <si>
    <t>Tablice: matematyka + fizyka</t>
  </si>
  <si>
    <t>TBMF</t>
  </si>
  <si>
    <t>978-83-7517-737-4</t>
  </si>
  <si>
    <t>tablice przedmiotowe (małe)</t>
  </si>
  <si>
    <t>Tablice fizyczne z astronomią</t>
  </si>
  <si>
    <t>TAF</t>
  </si>
  <si>
    <t>978-83-7517-017-7</t>
  </si>
  <si>
    <t>Tablice geograficzne</t>
  </si>
  <si>
    <t>TAG</t>
  </si>
  <si>
    <t>978-83-7517-018-4</t>
  </si>
  <si>
    <t>Tablice historyczne</t>
  </si>
  <si>
    <t>TAH</t>
  </si>
  <si>
    <t>978-83-7517-009-2</t>
  </si>
  <si>
    <t>Tablice język angielski</t>
  </si>
  <si>
    <t>TAA</t>
  </si>
  <si>
    <t>978-83-7517-011-5</t>
  </si>
  <si>
    <t>Tablice matematyczne</t>
  </si>
  <si>
    <t>TAM</t>
  </si>
  <si>
    <t>978-83-7517-010-8</t>
  </si>
  <si>
    <t>słowniki ortograficzne</t>
  </si>
  <si>
    <t>Słownik ortograficzny</t>
  </si>
  <si>
    <t>SKMOR</t>
  </si>
  <si>
    <t>978-83-7517-270-6</t>
  </si>
  <si>
    <t>Słownik ortograficzny ucznia</t>
  </si>
  <si>
    <t>SKMORU</t>
  </si>
  <si>
    <t>978-83-7517-278-2</t>
  </si>
  <si>
    <t>SKORU</t>
  </si>
  <si>
    <t>978-83-7517-306-2</t>
  </si>
  <si>
    <t>Wielki słownik ortograficzny</t>
  </si>
  <si>
    <t>SKOR2</t>
  </si>
  <si>
    <t>978-83-8186-104-5</t>
  </si>
  <si>
    <t>słowniki języków obcych</t>
  </si>
  <si>
    <t>Słownik angielsko-polski, polsko-angielski 3w1</t>
  </si>
  <si>
    <t>SKMAN</t>
  </si>
  <si>
    <t>978-83-7517-271-3</t>
  </si>
  <si>
    <t>SKAN</t>
  </si>
  <si>
    <t>978-83-7517-016-0</t>
  </si>
  <si>
    <t>słowniki literackie i przedmiotowe</t>
  </si>
  <si>
    <t>Słownik motywów literackich</t>
  </si>
  <si>
    <t>SKMO</t>
  </si>
  <si>
    <t>978-83-7327-394-8</t>
  </si>
  <si>
    <t>Słownik wyrazów bliskoznacznych</t>
  </si>
  <si>
    <t>SKWB</t>
  </si>
  <si>
    <t>978-83-7327-485-3</t>
  </si>
  <si>
    <t>Słownik wyrazów obcych</t>
  </si>
  <si>
    <t>SKWO</t>
  </si>
  <si>
    <t>978-83-7327-641-3</t>
  </si>
  <si>
    <t>Słownik związków frazeologicznych</t>
  </si>
  <si>
    <t>SKFR</t>
  </si>
  <si>
    <t>978-83-7327-417-4</t>
  </si>
  <si>
    <t>rozmówki</t>
  </si>
  <si>
    <t>Rozmówki polsko-angielskie</t>
  </si>
  <si>
    <t>ROA</t>
  </si>
  <si>
    <t>978-83-7517-187-7</t>
  </si>
  <si>
    <t>encyklopedie przedmiotowe</t>
  </si>
  <si>
    <t>Encyklopedia szkolna - biologia</t>
  </si>
  <si>
    <t>ESB</t>
  </si>
  <si>
    <t>978-83-7327-756-4</t>
  </si>
  <si>
    <t>Encyklopedia szkolna - fizyka z astronomią</t>
  </si>
  <si>
    <t>ESF</t>
  </si>
  <si>
    <t>978-83-7517-210-2</t>
  </si>
  <si>
    <t>Encyklopedia szkolna - geografia</t>
  </si>
  <si>
    <t>ESG</t>
  </si>
  <si>
    <t>978-83-7327-754-0</t>
  </si>
  <si>
    <t>Encyklopedia szkolna - historia</t>
  </si>
  <si>
    <t>ESH</t>
  </si>
  <si>
    <t>978-83-7327-782-3</t>
  </si>
  <si>
    <t>lekka literatura</t>
  </si>
  <si>
    <t>Lisia i wrażliwi</t>
  </si>
  <si>
    <t>LLLI</t>
  </si>
  <si>
    <t>978-83-7517-822-7</t>
  </si>
  <si>
    <t>Prankenstein</t>
  </si>
  <si>
    <t>KIDPR</t>
  </si>
  <si>
    <t>978-83-8186-188-5</t>
  </si>
  <si>
    <t>język niemiecki</t>
  </si>
  <si>
    <t>Wypracowania - Wzory język niemiecki</t>
  </si>
  <si>
    <t>NWL</t>
  </si>
  <si>
    <t>978-83-7327-310-8</t>
  </si>
  <si>
    <t>zamawianych egzemplarzy:</t>
  </si>
  <si>
    <t>suma netto:</t>
  </si>
  <si>
    <t>suma brutto:</t>
  </si>
  <si>
    <t>Niniejszy cennik nie stanowi oferty handlowej w rozumieniu Kodeksu Cywilnego. Powyższe ceny i lista książek wraz z ich parametrami są obowiązują w momencie pobrania cennika ze strony www.greg.pl. Aktualne ceny i inne dane na temat oferty są dostępne zawsze w księgarni internetowej www.greg.pl. Wyliczane wartości są szacunkowe i mogą nieznacznie różnić się od kwot na fakturze.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</si>
</sst>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FF0000"/>
      <name val="Arial"/>
    </font>
    <font>
      <b val="1"/>
      <i val="0"/>
      <strike val="0"/>
      <u val="none"/>
      <sz val="14"/>
      <color rgb="FF000000"/>
      <name val="Arial"/>
    </font>
    <font>
      <b val="1"/>
      <i val="0"/>
      <strike val="0"/>
      <u val="none"/>
      <sz val="8"/>
      <color rgb="FFFFFF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f3f3f"/>
        <bgColor rgb="FF000000"/>
      </patternFill>
    </fill>
    <fill>
      <patternFill patternType="solid">
        <fgColor rgb="FFa8a8a8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0" numFmtId="0" fillId="0" borderId="0" applyFont="0" applyNumberFormat="0" applyFill="0" applyBorder="0" applyAlignment="1">
      <alignment horizontal="righ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1" applyFont="1" applyNumberFormat="0" applyFill="1" applyBorder="1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false" shrinkToFit="false" indent="1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3" borderId="1" applyFont="0" applyNumberFormat="0" applyFill="1" applyBorder="1" applyAlignment="1">
      <alignment horizontal="center" vertical="center" textRotation="0" wrapText="true" shrinkToFit="false"/>
    </xf>
    <xf xfId="0" fontId="0" numFmtId="2" fillId="0" borderId="1" applyFont="0" applyNumberFormat="1" applyFill="0" applyBorder="1" applyAlignment="0">
      <alignment horizontal="general" vertical="center" textRotation="0" wrapText="false" shrinkToFit="false"/>
    </xf>
    <xf xfId="0" fontId="1" numFmtId="1" fillId="0" borderId="0" applyFont="1" applyNumberFormat="1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2" fillId="0" borderId="0" applyFont="1" applyNumberFormat="1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55bb90de855b41e3ebb59eb84b55ef31.png"/><Relationship Id="rId2" Type="http://schemas.openxmlformats.org/officeDocument/2006/relationships/image" Target="../media/fe2bcfb07b99735fae30577c26d5c1522.png"/><Relationship Id="rId3" Type="http://schemas.openxmlformats.org/officeDocument/2006/relationships/image" Target="../media/6584772eecaaad09d92bfaed9c50a3e03.png"/><Relationship Id="rId4" Type="http://schemas.openxmlformats.org/officeDocument/2006/relationships/image" Target="../media/269e731f13558298f5ca376bb8c346734.png"/><Relationship Id="rId5" Type="http://schemas.openxmlformats.org/officeDocument/2006/relationships/image" Target="../media/a67313100fe1943eb58fdbaf89fc3e975.png"/><Relationship Id="rId6" Type="http://schemas.openxmlformats.org/officeDocument/2006/relationships/image" Target="../media/99c882a21b8329f1646728ee9168ac786.png"/><Relationship Id="rId7" Type="http://schemas.openxmlformats.org/officeDocument/2006/relationships/image" Target="../media/b482bcfbcd48414907c70b593f62909b7.png"/><Relationship Id="rId8" Type="http://schemas.openxmlformats.org/officeDocument/2006/relationships/image" Target="../media/3e16a26e7c43a72928571b25cd0523538.png"/><Relationship Id="rId9" Type="http://schemas.openxmlformats.org/officeDocument/2006/relationships/image" Target="../media/a814e4fd604ebd11c1b4173ccda436b99.png"/><Relationship Id="rId10" Type="http://schemas.openxmlformats.org/officeDocument/2006/relationships/image" Target="../media/c599e38209d4ca206001e21750789f2210.png"/><Relationship Id="rId11" Type="http://schemas.openxmlformats.org/officeDocument/2006/relationships/image" Target="../media/512f09c22f526eed5edbfcd38ea52e3511.png"/><Relationship Id="rId12" Type="http://schemas.openxmlformats.org/officeDocument/2006/relationships/image" Target="../media/3b6cad5cda4618e8a8bfe188d999238212.png"/><Relationship Id="rId13" Type="http://schemas.openxmlformats.org/officeDocument/2006/relationships/image" Target="../media/0b48ce7145a41b708ca10fba0747874513.png"/><Relationship Id="rId14" Type="http://schemas.openxmlformats.org/officeDocument/2006/relationships/image" Target="../media/fdf9b044072afdf956fa6f323a9aee9e14.png"/><Relationship Id="rId15" Type="http://schemas.openxmlformats.org/officeDocument/2006/relationships/image" Target="../media/54dd2cdc8994727c456101ac4f9db71615.png"/><Relationship Id="rId16" Type="http://schemas.openxmlformats.org/officeDocument/2006/relationships/image" Target="../media/3bd2b1e71407071af0990d0cc07c75d716.png"/><Relationship Id="rId17" Type="http://schemas.openxmlformats.org/officeDocument/2006/relationships/image" Target="../media/9a13eab7220ad80bca0a6e9367ae6b2f17.png"/><Relationship Id="rId18" Type="http://schemas.openxmlformats.org/officeDocument/2006/relationships/image" Target="../media/45be6e21384c77b2dc98973779bd1c8718.png"/><Relationship Id="rId19" Type="http://schemas.openxmlformats.org/officeDocument/2006/relationships/image" Target="../media/36507eef6c5b7d3edf0ab50e0b88388919.png"/><Relationship Id="rId20" Type="http://schemas.openxmlformats.org/officeDocument/2006/relationships/image" Target="../media/0c430cabe90550c3d4bbc638884b1c2b20.png"/><Relationship Id="rId21" Type="http://schemas.openxmlformats.org/officeDocument/2006/relationships/image" Target="../media/86df765581eed5a2c5add7574970d5f521.png"/><Relationship Id="rId22" Type="http://schemas.openxmlformats.org/officeDocument/2006/relationships/image" Target="../media/c0d374eb853049976a2551ddcb9c495522.png"/><Relationship Id="rId23" Type="http://schemas.openxmlformats.org/officeDocument/2006/relationships/image" Target="../media/c9ea1cc2f6d89763d6a08e51085575cf23.png"/><Relationship Id="rId24" Type="http://schemas.openxmlformats.org/officeDocument/2006/relationships/image" Target="../media/43615be7b297bdf2f545d1fb33591aa424.png"/><Relationship Id="rId25" Type="http://schemas.openxmlformats.org/officeDocument/2006/relationships/image" Target="../media/06725e27d9c0fab6109ae78f4d799d9525.png"/><Relationship Id="rId26" Type="http://schemas.openxmlformats.org/officeDocument/2006/relationships/image" Target="../media/47c66840a77427a9164f9738fe357e6e26.png"/><Relationship Id="rId27" Type="http://schemas.openxmlformats.org/officeDocument/2006/relationships/image" Target="../media/d0b3c0cd9265d0f7df4a18bd2a5c434027.png"/><Relationship Id="rId28" Type="http://schemas.openxmlformats.org/officeDocument/2006/relationships/image" Target="../media/392e905d751b9cb0d038ff96942bc7ef28.png"/><Relationship Id="rId29" Type="http://schemas.openxmlformats.org/officeDocument/2006/relationships/image" Target="../media/e09fe09ea05cf76e39e7c35807e075de29.png"/><Relationship Id="rId30" Type="http://schemas.openxmlformats.org/officeDocument/2006/relationships/image" Target="../media/5447c11ea081eeca552acfd482a345e530.png"/><Relationship Id="rId31" Type="http://schemas.openxmlformats.org/officeDocument/2006/relationships/image" Target="../media/89346faaa47def3d2e7259c1466ff0ae31.png"/><Relationship Id="rId32" Type="http://schemas.openxmlformats.org/officeDocument/2006/relationships/image" Target="../media/99aa8394392613271ce1df2fcf32dc8632.png"/><Relationship Id="rId33" Type="http://schemas.openxmlformats.org/officeDocument/2006/relationships/image" Target="../media/944055d9be7cd83da9b4849e10e41a7d33.png"/><Relationship Id="rId34" Type="http://schemas.openxmlformats.org/officeDocument/2006/relationships/image" Target="../media/70d3e68bb4f0ed556226a97671777cb034.png"/><Relationship Id="rId35" Type="http://schemas.openxmlformats.org/officeDocument/2006/relationships/image" Target="../media/ec73b2a191dd85132daf94274371191d35.png"/><Relationship Id="rId36" Type="http://schemas.openxmlformats.org/officeDocument/2006/relationships/image" Target="../media/9253ab66a2505b29c7faf2dbc5ac648736.png"/><Relationship Id="rId37" Type="http://schemas.openxmlformats.org/officeDocument/2006/relationships/image" Target="../media/eff510575cb5a842777d65a1aa09d9ff37.png"/><Relationship Id="rId38" Type="http://schemas.openxmlformats.org/officeDocument/2006/relationships/image" Target="../media/f59b9b2a47ed768e2b2ad2488d3c655b38.png"/><Relationship Id="rId39" Type="http://schemas.openxmlformats.org/officeDocument/2006/relationships/image" Target="../media/ac5765cf8acb5ac34adb0b5b1f3c3b8339.png"/><Relationship Id="rId40" Type="http://schemas.openxmlformats.org/officeDocument/2006/relationships/image" Target="../media/f1d0fbd37212c89c38b3d10c7be269c640.png"/><Relationship Id="rId41" Type="http://schemas.openxmlformats.org/officeDocument/2006/relationships/image" Target="../media/862995b45f45208cb1304fb97cd48c1541.png"/><Relationship Id="rId42" Type="http://schemas.openxmlformats.org/officeDocument/2006/relationships/image" Target="../media/4eb97598e1efe29af7b5e0ebaadcda8742.png"/><Relationship Id="rId43" Type="http://schemas.openxmlformats.org/officeDocument/2006/relationships/image" Target="../media/e6e9ed008c7d1d0b511e0888cf176bbc43.png"/><Relationship Id="rId44" Type="http://schemas.openxmlformats.org/officeDocument/2006/relationships/image" Target="../media/4cfcc44d9a90af8ec17d313c48bf117d44.png"/><Relationship Id="rId45" Type="http://schemas.openxmlformats.org/officeDocument/2006/relationships/image" Target="../media/7ab8e5b640873ec8e9849c74ded22ac945.png"/><Relationship Id="rId46" Type="http://schemas.openxmlformats.org/officeDocument/2006/relationships/image" Target="../media/b0dfa7b7c9ba5c46d73d7ab231a4773446.png"/><Relationship Id="rId47" Type="http://schemas.openxmlformats.org/officeDocument/2006/relationships/image" Target="../media/8d9d942ddbdf3ccc6696c465046bb89447.png"/><Relationship Id="rId48" Type="http://schemas.openxmlformats.org/officeDocument/2006/relationships/image" Target="../media/5200492afc160b96722a03ebb362740748.png"/><Relationship Id="rId49" Type="http://schemas.openxmlformats.org/officeDocument/2006/relationships/image" Target="../media/8a50cc3060076ef7ded739f13624b52349.png"/><Relationship Id="rId50" Type="http://schemas.openxmlformats.org/officeDocument/2006/relationships/image" Target="../media/b5318ee2b996d366a947df1740a949a250.png"/><Relationship Id="rId51" Type="http://schemas.openxmlformats.org/officeDocument/2006/relationships/image" Target="../media/0c354db850ae5e48df3c27e398c7b68451.png"/><Relationship Id="rId52" Type="http://schemas.openxmlformats.org/officeDocument/2006/relationships/image" Target="../media/c11f6ae1f0dbbc3790bc475a514ff68a52.png"/><Relationship Id="rId53" Type="http://schemas.openxmlformats.org/officeDocument/2006/relationships/image" Target="../media/f39886f94617e54d0ab670e2b640d1a353.png"/><Relationship Id="rId54" Type="http://schemas.openxmlformats.org/officeDocument/2006/relationships/image" Target="../media/ff391c1b822899cb265026acd5ac89e754.png"/><Relationship Id="rId55" Type="http://schemas.openxmlformats.org/officeDocument/2006/relationships/image" Target="../media/f94e61b6c5fd5692eb28634ff692001b55.png"/><Relationship Id="rId56" Type="http://schemas.openxmlformats.org/officeDocument/2006/relationships/image" Target="../media/3a7d97c3280ceac9ed59b39bb793c41156.png"/><Relationship Id="rId57" Type="http://schemas.openxmlformats.org/officeDocument/2006/relationships/image" Target="../media/632a0063329c4860eb1c2259c48f82b757.png"/><Relationship Id="rId58" Type="http://schemas.openxmlformats.org/officeDocument/2006/relationships/image" Target="../media/7ab3922233db7329441f76ee2d957aef58.png"/><Relationship Id="rId59" Type="http://schemas.openxmlformats.org/officeDocument/2006/relationships/image" Target="../media/c49b97ed9fd21f1ca88f7411235c346659.png"/><Relationship Id="rId60" Type="http://schemas.openxmlformats.org/officeDocument/2006/relationships/image" Target="../media/0971f5e28d996e628bbdcbb76ffebf5e60.png"/><Relationship Id="rId61" Type="http://schemas.openxmlformats.org/officeDocument/2006/relationships/image" Target="../media/f4e9bd6b4ddd083c6787629fcb238ddc61.png"/><Relationship Id="rId62" Type="http://schemas.openxmlformats.org/officeDocument/2006/relationships/image" Target="../media/ae57e34046e150bef371f3ffc000cc6062.png"/><Relationship Id="rId63" Type="http://schemas.openxmlformats.org/officeDocument/2006/relationships/image" Target="../media/e5f9d48b162a870e491966b77f1168ea63.png"/><Relationship Id="rId64" Type="http://schemas.openxmlformats.org/officeDocument/2006/relationships/image" Target="../media/4d1dc86cdcaef6d8b5391285553f284a64.png"/><Relationship Id="rId65" Type="http://schemas.openxmlformats.org/officeDocument/2006/relationships/image" Target="../media/be4a3d81b21d0a025c5bfd739469a02965.png"/><Relationship Id="rId66" Type="http://schemas.openxmlformats.org/officeDocument/2006/relationships/image" Target="../media/983e55429c4b6ef25e12cd5cb554745b66.png"/><Relationship Id="rId67" Type="http://schemas.openxmlformats.org/officeDocument/2006/relationships/image" Target="../media/8f55d48a7729aaae8c35620de031426367.png"/><Relationship Id="rId68" Type="http://schemas.openxmlformats.org/officeDocument/2006/relationships/image" Target="../media/20d7f547d99bde34ab07c564c1ea943e68.png"/><Relationship Id="rId69" Type="http://schemas.openxmlformats.org/officeDocument/2006/relationships/image" Target="../media/d420f4e95e2d4c21c963e248d71ca6eb69.png"/><Relationship Id="rId70" Type="http://schemas.openxmlformats.org/officeDocument/2006/relationships/image" Target="../media/d3221084db6968863a9977518642dbd670.png"/><Relationship Id="rId71" Type="http://schemas.openxmlformats.org/officeDocument/2006/relationships/image" Target="../media/8c510f00a7e4c48326e8fd2a3f02b98571.png"/><Relationship Id="rId72" Type="http://schemas.openxmlformats.org/officeDocument/2006/relationships/image" Target="../media/fc5b30fbf8c12833592d2aa6f771b2c672.png"/><Relationship Id="rId73" Type="http://schemas.openxmlformats.org/officeDocument/2006/relationships/image" Target="../media/f17961714bc8307e99f5f0c13e9f908573.png"/><Relationship Id="rId74" Type="http://schemas.openxmlformats.org/officeDocument/2006/relationships/image" Target="../media/530f5ab26c13daeef8439d53947b64ef74.png"/><Relationship Id="rId75" Type="http://schemas.openxmlformats.org/officeDocument/2006/relationships/image" Target="../media/b396815b513fb440400a3159f151d7e575.png"/><Relationship Id="rId76" Type="http://schemas.openxmlformats.org/officeDocument/2006/relationships/image" Target="../media/03b82d4e349da566c40770111c74ca1b76.png"/><Relationship Id="rId77" Type="http://schemas.openxmlformats.org/officeDocument/2006/relationships/image" Target="../media/f6d3c19267406113f971451f2aac1b9b77.png"/><Relationship Id="rId78" Type="http://schemas.openxmlformats.org/officeDocument/2006/relationships/image" Target="../media/bce776d7f185593be7b75d9790023dc478.png"/><Relationship Id="rId79" Type="http://schemas.openxmlformats.org/officeDocument/2006/relationships/image" Target="../media/16eb8838404a776b0bf8e2eb3f3cff6c79.png"/><Relationship Id="rId80" Type="http://schemas.openxmlformats.org/officeDocument/2006/relationships/image" Target="../media/080d152dbcc3ccbdaaae8dc76b7e7f5280.png"/><Relationship Id="rId81" Type="http://schemas.openxmlformats.org/officeDocument/2006/relationships/image" Target="../media/d828b1fa13fc7130a94e2c6b2cc86b2a81.png"/><Relationship Id="rId82" Type="http://schemas.openxmlformats.org/officeDocument/2006/relationships/image" Target="../media/dd3a6ef158bae6f373259e99138344d082.png"/><Relationship Id="rId83" Type="http://schemas.openxmlformats.org/officeDocument/2006/relationships/image" Target="../media/b2a2fc4f84a701d03c204da8d19eb41a83.png"/><Relationship Id="rId84" Type="http://schemas.openxmlformats.org/officeDocument/2006/relationships/image" Target="../media/36eede5380bcfe26a2f1b3bff8fb94ad84.png"/><Relationship Id="rId85" Type="http://schemas.openxmlformats.org/officeDocument/2006/relationships/image" Target="../media/837094e309cb4422c8afd8b44160590185.png"/><Relationship Id="rId86" Type="http://schemas.openxmlformats.org/officeDocument/2006/relationships/image" Target="../media/341b3e289350ab0eab48973531ec47bf86.png"/><Relationship Id="rId87" Type="http://schemas.openxmlformats.org/officeDocument/2006/relationships/image" Target="../media/45a51b6c0e5078508f87e63e7b71663087.png"/><Relationship Id="rId88" Type="http://schemas.openxmlformats.org/officeDocument/2006/relationships/image" Target="../media/45412c602999f9778d577336e7aa26df88.png"/><Relationship Id="rId89" Type="http://schemas.openxmlformats.org/officeDocument/2006/relationships/image" Target="../media/c4e141a8657b20cadeea5cc381411e9f89.png"/><Relationship Id="rId90" Type="http://schemas.openxmlformats.org/officeDocument/2006/relationships/image" Target="../media/fcbdd7f1fc6a802d3a5501efd30f4aa890.png"/><Relationship Id="rId91" Type="http://schemas.openxmlformats.org/officeDocument/2006/relationships/image" Target="../media/216571b0d00c31fe86cd4d5c60faa4ec91.png"/><Relationship Id="rId92" Type="http://schemas.openxmlformats.org/officeDocument/2006/relationships/image" Target="../media/a2d277d71deab4e16f1d7dbac4d9a42d92.png"/><Relationship Id="rId93" Type="http://schemas.openxmlformats.org/officeDocument/2006/relationships/image" Target="../media/5383c89c6bc2b0bf015877c798d927f693.png"/><Relationship Id="rId94" Type="http://schemas.openxmlformats.org/officeDocument/2006/relationships/image" Target="../media/a1434ed7394b9959a747b188a5f298df94.png"/><Relationship Id="rId95" Type="http://schemas.openxmlformats.org/officeDocument/2006/relationships/image" Target="../media/b2ee377c6fe821add7faef01151c04ba95.png"/><Relationship Id="rId96" Type="http://schemas.openxmlformats.org/officeDocument/2006/relationships/image" Target="../media/35e74bbe533c73f20668b640382d672796.png"/><Relationship Id="rId97" Type="http://schemas.openxmlformats.org/officeDocument/2006/relationships/image" Target="../media/577663ab2ff080f132e18d5ea1bd9d0d97.png"/><Relationship Id="rId98" Type="http://schemas.openxmlformats.org/officeDocument/2006/relationships/image" Target="../media/e6eb0529dacf2f537899d34ffe7700a498.png"/><Relationship Id="rId99" Type="http://schemas.openxmlformats.org/officeDocument/2006/relationships/image" Target="../media/d04d9c2b5012426eb1e16c562d3579b099.png"/><Relationship Id="rId100" Type="http://schemas.openxmlformats.org/officeDocument/2006/relationships/image" Target="../media/351edad17b78a61249b820d15ccc38b1100.png"/><Relationship Id="rId101" Type="http://schemas.openxmlformats.org/officeDocument/2006/relationships/image" Target="../media/ca5264ada38edc8ecaa8ec249d4033b6101.png"/><Relationship Id="rId102" Type="http://schemas.openxmlformats.org/officeDocument/2006/relationships/image" Target="../media/19058fe317d7dae719447bcd8eb09fed102.png"/><Relationship Id="rId103" Type="http://schemas.openxmlformats.org/officeDocument/2006/relationships/image" Target="../media/4c32be662ba24433bb37270867064612103.png"/><Relationship Id="rId104" Type="http://schemas.openxmlformats.org/officeDocument/2006/relationships/image" Target="../media/426c3da46d10bd40af05921be5f79b76104.png"/><Relationship Id="rId105" Type="http://schemas.openxmlformats.org/officeDocument/2006/relationships/image" Target="../media/7fc94e576fbd2b38b8e65db4cbfd6dc2105.png"/><Relationship Id="rId106" Type="http://schemas.openxmlformats.org/officeDocument/2006/relationships/image" Target="../media/597e253e900f0e991452847891b86aff106.png"/><Relationship Id="rId107" Type="http://schemas.openxmlformats.org/officeDocument/2006/relationships/image" Target="../media/4f35437cc2d55a31b84c3e64bcb48e10107.png"/><Relationship Id="rId108" Type="http://schemas.openxmlformats.org/officeDocument/2006/relationships/image" Target="../media/492e0d76d7ec9d3f4f3c61ed4ecfa4e4108.png"/><Relationship Id="rId109" Type="http://schemas.openxmlformats.org/officeDocument/2006/relationships/image" Target="../media/dea3699074fddd7a292c58aacc7570b6109.png"/><Relationship Id="rId110" Type="http://schemas.openxmlformats.org/officeDocument/2006/relationships/image" Target="../media/f424ae0020e531558c77d7692739f24d110.png"/><Relationship Id="rId111" Type="http://schemas.openxmlformats.org/officeDocument/2006/relationships/image" Target="../media/dda949d2be9687a490a0b71b9f44bf31111.png"/><Relationship Id="rId112" Type="http://schemas.openxmlformats.org/officeDocument/2006/relationships/image" Target="../media/c2a040c0a3cd64763908fb9d1a7de330112.png"/><Relationship Id="rId113" Type="http://schemas.openxmlformats.org/officeDocument/2006/relationships/image" Target="../media/11cef77e9458afd9c73b5778e06c4f38113.png"/><Relationship Id="rId114" Type="http://schemas.openxmlformats.org/officeDocument/2006/relationships/image" Target="../media/376ea3fa9b8b42d332188b2917dc728d114.png"/><Relationship Id="rId115" Type="http://schemas.openxmlformats.org/officeDocument/2006/relationships/image" Target="../media/c307c1b12ee7a3ceeb2c1f3c0acf0da8115.png"/><Relationship Id="rId116" Type="http://schemas.openxmlformats.org/officeDocument/2006/relationships/image" Target="../media/12e35269fde6a7f888b252c303615ad7116.png"/><Relationship Id="rId117" Type="http://schemas.openxmlformats.org/officeDocument/2006/relationships/image" Target="../media/19e131dc8f60a622ce867ce43f43a048117.png"/><Relationship Id="rId118" Type="http://schemas.openxmlformats.org/officeDocument/2006/relationships/image" Target="../media/bd2a73643e5cb748d233fecc64aa1d5b118.png"/><Relationship Id="rId119" Type="http://schemas.openxmlformats.org/officeDocument/2006/relationships/image" Target="../media/f2d956863d827648129a4505e3733b79119.png"/><Relationship Id="rId120" Type="http://schemas.openxmlformats.org/officeDocument/2006/relationships/image" Target="../media/1c558dad529cf548693898349f67d87b120.png"/><Relationship Id="rId121" Type="http://schemas.openxmlformats.org/officeDocument/2006/relationships/image" Target="../media/0e6c1021e641e0ddf1fcbf3c6f0e1180121.png"/><Relationship Id="rId122" Type="http://schemas.openxmlformats.org/officeDocument/2006/relationships/image" Target="../media/54fd25e70cc23cd4bc26fee2c1662460122.png"/><Relationship Id="rId123" Type="http://schemas.openxmlformats.org/officeDocument/2006/relationships/image" Target="../media/90663fda7ead81b2140a82d523dd4e4d123.png"/><Relationship Id="rId124" Type="http://schemas.openxmlformats.org/officeDocument/2006/relationships/image" Target="../media/86f34ce85e6e4adf9ed68be5799d3dbf124.png"/><Relationship Id="rId125" Type="http://schemas.openxmlformats.org/officeDocument/2006/relationships/image" Target="../media/69d24bcaa40d245d85f46f50eec9ee47125.png"/><Relationship Id="rId126" Type="http://schemas.openxmlformats.org/officeDocument/2006/relationships/image" Target="../media/488cd4e2b154a4137d60839a69b518b1126.png"/><Relationship Id="rId127" Type="http://schemas.openxmlformats.org/officeDocument/2006/relationships/image" Target="../media/5c6b7b81c2371704f190af7af9a0fbde127.png"/><Relationship Id="rId128" Type="http://schemas.openxmlformats.org/officeDocument/2006/relationships/image" Target="../media/ccec999abb18daf0608fab71de4becc3128.png"/><Relationship Id="rId129" Type="http://schemas.openxmlformats.org/officeDocument/2006/relationships/image" Target="../media/bf4b8a28ed658b9aaf84bafc96675427129.png"/><Relationship Id="rId130" Type="http://schemas.openxmlformats.org/officeDocument/2006/relationships/image" Target="../media/66fd3d6505317aace06e31aef8c0f25d130.png"/><Relationship Id="rId131" Type="http://schemas.openxmlformats.org/officeDocument/2006/relationships/image" Target="../media/50016bde8e45d1a27a3eca4b135f0360131.png"/><Relationship Id="rId132" Type="http://schemas.openxmlformats.org/officeDocument/2006/relationships/image" Target="../media/17f898faa83cd51b03a26f6b1209f3e5132.png"/><Relationship Id="rId133" Type="http://schemas.openxmlformats.org/officeDocument/2006/relationships/image" Target="../media/5be96b5d6323bd6608e26285dba6e9a4133.png"/><Relationship Id="rId134" Type="http://schemas.openxmlformats.org/officeDocument/2006/relationships/image" Target="../media/cc48965172f497e45780e6e088d63468134.png"/><Relationship Id="rId135" Type="http://schemas.openxmlformats.org/officeDocument/2006/relationships/image" Target="../media/1c92f387d625c7445c68d141e6981597135.png"/><Relationship Id="rId136" Type="http://schemas.openxmlformats.org/officeDocument/2006/relationships/image" Target="../media/4e9124eeb58ebf5ddc9354a7b35f853b136.png"/><Relationship Id="rId137" Type="http://schemas.openxmlformats.org/officeDocument/2006/relationships/image" Target="../media/a6fbd083a993d06358dec5c67fb9ee54137.png"/><Relationship Id="rId138" Type="http://schemas.openxmlformats.org/officeDocument/2006/relationships/image" Target="../media/b378bbba8358891ff3643ee60a96f6fa138.png"/><Relationship Id="rId139" Type="http://schemas.openxmlformats.org/officeDocument/2006/relationships/image" Target="../media/01e5ccdb3498c7fc39e6935987dcf072139.png"/><Relationship Id="rId140" Type="http://schemas.openxmlformats.org/officeDocument/2006/relationships/image" Target="../media/399978899576e6e3ba0250836d6957be140.png"/><Relationship Id="rId141" Type="http://schemas.openxmlformats.org/officeDocument/2006/relationships/image" Target="../media/c14e512c56f944c2a342c11230ba631f141.png"/><Relationship Id="rId142" Type="http://schemas.openxmlformats.org/officeDocument/2006/relationships/image" Target="../media/7d883adcc7b3f4ca7a9a03db8300c659142.png"/><Relationship Id="rId143" Type="http://schemas.openxmlformats.org/officeDocument/2006/relationships/image" Target="../media/be53ec27471516bd6993381709084407143.png"/><Relationship Id="rId144" Type="http://schemas.openxmlformats.org/officeDocument/2006/relationships/image" Target="../media/3af3f281b73aed162377f08b2e21b459144.png"/><Relationship Id="rId145" Type="http://schemas.openxmlformats.org/officeDocument/2006/relationships/image" Target="../media/d627e79f032abf8c2a780c6f7fcf5ab1145.png"/><Relationship Id="rId146" Type="http://schemas.openxmlformats.org/officeDocument/2006/relationships/image" Target="../media/ef185ac88b4ccaf059cf3437639e7173146.png"/><Relationship Id="rId147" Type="http://schemas.openxmlformats.org/officeDocument/2006/relationships/image" Target="../media/605b45f8bad0b5709e4cacad3340aff1147.png"/><Relationship Id="rId148" Type="http://schemas.openxmlformats.org/officeDocument/2006/relationships/image" Target="../media/73703ad8d7498ace8dba5cf4bea1a301148.png"/><Relationship Id="rId149" Type="http://schemas.openxmlformats.org/officeDocument/2006/relationships/image" Target="../media/d203251c4c350880a2540f4da511d42e149.png"/><Relationship Id="rId150" Type="http://schemas.openxmlformats.org/officeDocument/2006/relationships/image" Target="../media/d3390698c71b5ab49adac99fcf8c7e79150.png"/><Relationship Id="rId151" Type="http://schemas.openxmlformats.org/officeDocument/2006/relationships/image" Target="../media/b128b79dc9710bb13ed4796e6e10861e151.png"/><Relationship Id="rId152" Type="http://schemas.openxmlformats.org/officeDocument/2006/relationships/image" Target="../media/a8e6d40cbf425777b926903f3c464b44152.png"/><Relationship Id="rId153" Type="http://schemas.openxmlformats.org/officeDocument/2006/relationships/image" Target="../media/3fa0b1128f43018af48d993b2ec23e2a153.png"/><Relationship Id="rId154" Type="http://schemas.openxmlformats.org/officeDocument/2006/relationships/image" Target="../media/23d4988a219e789d38446d4fedd9b4be154.png"/><Relationship Id="rId155" Type="http://schemas.openxmlformats.org/officeDocument/2006/relationships/image" Target="../media/85df4a233839a106603a8cdd752a4b10155.png"/><Relationship Id="rId156" Type="http://schemas.openxmlformats.org/officeDocument/2006/relationships/image" Target="../media/86bff11613eb14e47c4b90f2045cfbfc156.png"/><Relationship Id="rId157" Type="http://schemas.openxmlformats.org/officeDocument/2006/relationships/image" Target="../media/b0606dd370a91f72ee3a602558efed7a157.png"/><Relationship Id="rId158" Type="http://schemas.openxmlformats.org/officeDocument/2006/relationships/image" Target="../media/02e9022ffebf457d41d6aa5e20cde86a158.png"/><Relationship Id="rId159" Type="http://schemas.openxmlformats.org/officeDocument/2006/relationships/image" Target="../media/5075c11e23656e4201e15b3516f56348159.png"/><Relationship Id="rId160" Type="http://schemas.openxmlformats.org/officeDocument/2006/relationships/image" Target="../media/8bad5d21cc15adceef8ba8bee5cf9102160.png"/><Relationship Id="rId161" Type="http://schemas.openxmlformats.org/officeDocument/2006/relationships/image" Target="../media/ebd4426a4b54f1f09d94887ba62f6dcd161.png"/><Relationship Id="rId162" Type="http://schemas.openxmlformats.org/officeDocument/2006/relationships/image" Target="../media/01e9ab8e959d8a29c026f7a906655ea5162.png"/><Relationship Id="rId163" Type="http://schemas.openxmlformats.org/officeDocument/2006/relationships/image" Target="../media/575c1eb3650ae23824604423cbb31934163.png"/><Relationship Id="rId164" Type="http://schemas.openxmlformats.org/officeDocument/2006/relationships/image" Target="../media/f24cca08e43386d5e6aa984d2df25ca6164.png"/><Relationship Id="rId165" Type="http://schemas.openxmlformats.org/officeDocument/2006/relationships/image" Target="../media/163d617f07aecc3865d1040a105d0c1c165.png"/><Relationship Id="rId166" Type="http://schemas.openxmlformats.org/officeDocument/2006/relationships/image" Target="../media/d9cc4469917841dbefb2561c904b5282166.png"/><Relationship Id="rId167" Type="http://schemas.openxmlformats.org/officeDocument/2006/relationships/image" Target="../media/6042cdce91a3c6ba60b8ebab7dbce057167.png"/><Relationship Id="rId168" Type="http://schemas.openxmlformats.org/officeDocument/2006/relationships/image" Target="../media/d6fd7489fb38b45c96203b55967674b6168.png"/><Relationship Id="rId169" Type="http://schemas.openxmlformats.org/officeDocument/2006/relationships/image" Target="../media/b8e3f3dcf17b70b0e55c2ab5af116544169.png"/><Relationship Id="rId170" Type="http://schemas.openxmlformats.org/officeDocument/2006/relationships/image" Target="../media/2485a4beee9c234faa9a9903a08de000170.png"/><Relationship Id="rId171" Type="http://schemas.openxmlformats.org/officeDocument/2006/relationships/image" Target="../media/666d9b29e2b91413da2f8e8f48cd2b78171.png"/><Relationship Id="rId172" Type="http://schemas.openxmlformats.org/officeDocument/2006/relationships/image" Target="../media/f1ef4947387b2cbb9f361ec9b2fa3f65172.png"/><Relationship Id="rId173" Type="http://schemas.openxmlformats.org/officeDocument/2006/relationships/image" Target="../media/052651315ac3b304ff8f2d03a12605a0173.png"/><Relationship Id="rId174" Type="http://schemas.openxmlformats.org/officeDocument/2006/relationships/image" Target="../media/adab11c4f23dd889d0b09f75f8cf1c85174.png"/><Relationship Id="rId175" Type="http://schemas.openxmlformats.org/officeDocument/2006/relationships/image" Target="../media/6b991e2079c77fcf4ee3ebabbde92a13175.png"/><Relationship Id="rId176" Type="http://schemas.openxmlformats.org/officeDocument/2006/relationships/image" Target="../media/d23af0cd0c905182c8c6840903ed3619176.png"/><Relationship Id="rId177" Type="http://schemas.openxmlformats.org/officeDocument/2006/relationships/image" Target="../media/4c387fcb6034627b38805ab7636d94c1177.png"/><Relationship Id="rId178" Type="http://schemas.openxmlformats.org/officeDocument/2006/relationships/image" Target="../media/328ceaad620a600d0b036dbef3061970178.png"/><Relationship Id="rId179" Type="http://schemas.openxmlformats.org/officeDocument/2006/relationships/image" Target="../media/d298f6892cc4763a80437f6a94a2bfac179.png"/><Relationship Id="rId180" Type="http://schemas.openxmlformats.org/officeDocument/2006/relationships/image" Target="../media/c3d63243c672bd871210c4e94ccfc94f180.png"/><Relationship Id="rId181" Type="http://schemas.openxmlformats.org/officeDocument/2006/relationships/image" Target="../media/bb5432f6e9f28f9f32975646ca42d1f4181.png"/><Relationship Id="rId182" Type="http://schemas.openxmlformats.org/officeDocument/2006/relationships/image" Target="../media/28990124ad9d67e5baa121a143baefc8182.png"/><Relationship Id="rId183" Type="http://schemas.openxmlformats.org/officeDocument/2006/relationships/image" Target="../media/924cb3ef3669d74f07495642b899c0b2183.png"/><Relationship Id="rId184" Type="http://schemas.openxmlformats.org/officeDocument/2006/relationships/image" Target="../media/e9f968f1bd1c37b5105b713e4b588e6d184.png"/><Relationship Id="rId185" Type="http://schemas.openxmlformats.org/officeDocument/2006/relationships/image" Target="../media/62fca68db9680a2e4abc3273fc90daee185.png"/><Relationship Id="rId186" Type="http://schemas.openxmlformats.org/officeDocument/2006/relationships/image" Target="../media/101882ea68d1fb57f6c9ddd10ef7803c186.png"/><Relationship Id="rId187" Type="http://schemas.openxmlformats.org/officeDocument/2006/relationships/image" Target="../media/d61ac741368a0263e757fbd8c285dad0187.png"/><Relationship Id="rId188" Type="http://schemas.openxmlformats.org/officeDocument/2006/relationships/image" Target="../media/8f80bb08d6e55af3b62dadba9947d7ed188.png"/><Relationship Id="rId189" Type="http://schemas.openxmlformats.org/officeDocument/2006/relationships/image" Target="../media/b6335facd86463b881d40d1a3220e77f189.png"/><Relationship Id="rId190" Type="http://schemas.openxmlformats.org/officeDocument/2006/relationships/image" Target="../media/36f09f4ce21e855ce7c2ae652a6af199190.png"/><Relationship Id="rId191" Type="http://schemas.openxmlformats.org/officeDocument/2006/relationships/image" Target="../media/73bd914c2b3b2bfb23a356c464277cc8191.png"/><Relationship Id="rId192" Type="http://schemas.openxmlformats.org/officeDocument/2006/relationships/image" Target="../media/a821a702b309905625929d18cccf474c192.png"/><Relationship Id="rId193" Type="http://schemas.openxmlformats.org/officeDocument/2006/relationships/image" Target="../media/78926ccd9945d87e373611cd40254929193.png"/><Relationship Id="rId194" Type="http://schemas.openxmlformats.org/officeDocument/2006/relationships/image" Target="../media/28fbfd8147739e4a4bc887118c3d5653194.png"/><Relationship Id="rId195" Type="http://schemas.openxmlformats.org/officeDocument/2006/relationships/image" Target="../media/071406e6ddfb6f13780baa8484a384ea195.png"/><Relationship Id="rId196" Type="http://schemas.openxmlformats.org/officeDocument/2006/relationships/image" Target="../media/4250d69d5d4096e5817a67b00231b442196.png"/><Relationship Id="rId197" Type="http://schemas.openxmlformats.org/officeDocument/2006/relationships/image" Target="../media/27411b97cb0e90931dc197604a74c250197.png"/><Relationship Id="rId198" Type="http://schemas.openxmlformats.org/officeDocument/2006/relationships/image" Target="../media/07fa63005682515dcef822fea2445c01198.png"/><Relationship Id="rId199" Type="http://schemas.openxmlformats.org/officeDocument/2006/relationships/image" Target="../media/201f0d54a108b34ebf8569747846cab8199.png"/><Relationship Id="rId200" Type="http://schemas.openxmlformats.org/officeDocument/2006/relationships/image" Target="../media/82cf52f358172bf6ce918966a6527805200.png"/><Relationship Id="rId201" Type="http://schemas.openxmlformats.org/officeDocument/2006/relationships/image" Target="../media/381d9b6928cf1db519559957b40f13dc201.png"/><Relationship Id="rId202" Type="http://schemas.openxmlformats.org/officeDocument/2006/relationships/image" Target="../media/57a7ef00cfdf78a282222e497f49f740202.png"/><Relationship Id="rId203" Type="http://schemas.openxmlformats.org/officeDocument/2006/relationships/image" Target="../media/c92bace29fdc17f0e1180011d93d7570203.png"/><Relationship Id="rId204" Type="http://schemas.openxmlformats.org/officeDocument/2006/relationships/image" Target="../media/75665306f00e104a15bc4653e45455c9204.png"/><Relationship Id="rId205" Type="http://schemas.openxmlformats.org/officeDocument/2006/relationships/image" Target="../media/d9f0dad50e3d17a666fdf73fb947d39c205.png"/><Relationship Id="rId206" Type="http://schemas.openxmlformats.org/officeDocument/2006/relationships/image" Target="../media/6c4ec93ac4d99194aefeaf2a4fdee190206.png"/><Relationship Id="rId207" Type="http://schemas.openxmlformats.org/officeDocument/2006/relationships/image" Target="../media/76c1935fb5ce2d6a40ffd41d465db489207.png"/><Relationship Id="rId208" Type="http://schemas.openxmlformats.org/officeDocument/2006/relationships/image" Target="../media/f99a5104836de48301dcf9c46faa5b3c208.png"/><Relationship Id="rId209" Type="http://schemas.openxmlformats.org/officeDocument/2006/relationships/image" Target="../media/4a6e9990f11a23894f0f5f5a3c344335209.png"/><Relationship Id="rId210" Type="http://schemas.openxmlformats.org/officeDocument/2006/relationships/image" Target="../media/dc6aeb0d360c1fc0cb66535c475b05d8210.png"/><Relationship Id="rId211" Type="http://schemas.openxmlformats.org/officeDocument/2006/relationships/image" Target="../media/3cc7b3d43e402d08b706568b46303d33211.png"/><Relationship Id="rId212" Type="http://schemas.openxmlformats.org/officeDocument/2006/relationships/image" Target="../media/2ee6f5e381a837f6e53dd80236c05d33212.png"/><Relationship Id="rId213" Type="http://schemas.openxmlformats.org/officeDocument/2006/relationships/image" Target="../media/5bfd94bedfd630f7ab680eeb934907b3213.png"/><Relationship Id="rId214" Type="http://schemas.openxmlformats.org/officeDocument/2006/relationships/image" Target="../media/10b07e2a7e20a0e8dee7cc9267c77f32214.png"/><Relationship Id="rId215" Type="http://schemas.openxmlformats.org/officeDocument/2006/relationships/image" Target="../media/6e42be53bbcb934b54561c6ee96becf0215.png"/><Relationship Id="rId216" Type="http://schemas.openxmlformats.org/officeDocument/2006/relationships/image" Target="../media/1cf73be87931614e37b1c584fe2e3692216.png"/><Relationship Id="rId217" Type="http://schemas.openxmlformats.org/officeDocument/2006/relationships/image" Target="../media/0ae1c399cfbadc1353482c44b3028fdb217.png"/><Relationship Id="rId218" Type="http://schemas.openxmlformats.org/officeDocument/2006/relationships/image" Target="../media/4c4ec729087671fb87ebd1cdf91b4129218.png"/><Relationship Id="rId219" Type="http://schemas.openxmlformats.org/officeDocument/2006/relationships/image" Target="../media/ade243ddf54100ff645b1f5f800a6283219.png"/><Relationship Id="rId220" Type="http://schemas.openxmlformats.org/officeDocument/2006/relationships/image" Target="../media/3b44e75d746721293379ab2ac3201ffe220.png"/><Relationship Id="rId221" Type="http://schemas.openxmlformats.org/officeDocument/2006/relationships/image" Target="../media/d07d0fa4c0010de082a8f42ee1a7efd3221.png"/><Relationship Id="rId222" Type="http://schemas.openxmlformats.org/officeDocument/2006/relationships/image" Target="../media/a1b7621351f8735a6e8f64e072ffe7c0222.png"/><Relationship Id="rId223" Type="http://schemas.openxmlformats.org/officeDocument/2006/relationships/image" Target="../media/01446b6a064aa7e6827dab4f2608657b223.png"/><Relationship Id="rId224" Type="http://schemas.openxmlformats.org/officeDocument/2006/relationships/image" Target="../media/23bb345ee7089f46bb526f263df9119b224.png"/><Relationship Id="rId225" Type="http://schemas.openxmlformats.org/officeDocument/2006/relationships/image" Target="../media/ed80c339704382e9f5958ca05b36fdb8225.png"/><Relationship Id="rId226" Type="http://schemas.openxmlformats.org/officeDocument/2006/relationships/image" Target="../media/009795d76e533bbf78b5fdd0cc687b03226.png"/><Relationship Id="rId227" Type="http://schemas.openxmlformats.org/officeDocument/2006/relationships/image" Target="../media/917fb8eaa7d526412dbbe552723d7ad8227.png"/><Relationship Id="rId228" Type="http://schemas.openxmlformats.org/officeDocument/2006/relationships/image" Target="../media/024c2c60108443b2837ce65b7e9b8d1b228.png"/><Relationship Id="rId229" Type="http://schemas.openxmlformats.org/officeDocument/2006/relationships/image" Target="../media/e4c92d47360f7f8987fe85e543f7fea3229.png"/><Relationship Id="rId230" Type="http://schemas.openxmlformats.org/officeDocument/2006/relationships/image" Target="../media/ba785f2ec23ecdab49e7db8a2885dbf9230.png"/><Relationship Id="rId231" Type="http://schemas.openxmlformats.org/officeDocument/2006/relationships/image" Target="../media/4d3fb3bb42bf54e277331f43ecd4ba80231.png"/><Relationship Id="rId232" Type="http://schemas.openxmlformats.org/officeDocument/2006/relationships/image" Target="../media/f4a5dd6d8412a893edcbd121e529f1e3232.png"/><Relationship Id="rId233" Type="http://schemas.openxmlformats.org/officeDocument/2006/relationships/image" Target="../media/7304f4827b9e54bdcbdcdfbaa57f0a97233.png"/><Relationship Id="rId234" Type="http://schemas.openxmlformats.org/officeDocument/2006/relationships/image" Target="../media/3eeaaf22693f2ca26fb00b97e6e25e1b234.png"/><Relationship Id="rId235" Type="http://schemas.openxmlformats.org/officeDocument/2006/relationships/image" Target="../media/a504cb9a6556474973d4e1dc5d879c11235.png"/><Relationship Id="rId236" Type="http://schemas.openxmlformats.org/officeDocument/2006/relationships/image" Target="../media/412caec9cd4eb7f169dbd4a4b5733a07236.png"/><Relationship Id="rId237" Type="http://schemas.openxmlformats.org/officeDocument/2006/relationships/image" Target="../media/83521822ec70dbc169271e7c473382c5237.png"/><Relationship Id="rId238" Type="http://schemas.openxmlformats.org/officeDocument/2006/relationships/image" Target="../media/6d012445407cdcdf0a540e0e1e4557c9238.png"/><Relationship Id="rId239" Type="http://schemas.openxmlformats.org/officeDocument/2006/relationships/image" Target="../media/2825a362b70202b1671e0f2a29dedeef239.png"/><Relationship Id="rId240" Type="http://schemas.openxmlformats.org/officeDocument/2006/relationships/image" Target="../media/971a8d8ca3da42bcb21bedb7bb418f5b240.png"/><Relationship Id="rId241" Type="http://schemas.openxmlformats.org/officeDocument/2006/relationships/image" Target="../media/7828cc93322f33be05b373450e2282d0241.png"/><Relationship Id="rId242" Type="http://schemas.openxmlformats.org/officeDocument/2006/relationships/image" Target="../media/cfd691c17d74800eee5ca73301c2b036242.png"/><Relationship Id="rId243" Type="http://schemas.openxmlformats.org/officeDocument/2006/relationships/image" Target="../media/66f63173904c8162bb2299288a787415243.png"/><Relationship Id="rId244" Type="http://schemas.openxmlformats.org/officeDocument/2006/relationships/image" Target="../media/917236a84366f6f7a5c2c2b3caef7fa4244.png"/><Relationship Id="rId245" Type="http://schemas.openxmlformats.org/officeDocument/2006/relationships/image" Target="../media/87c428b33e856edef83dbfb1c98f3a64245.png"/><Relationship Id="rId246" Type="http://schemas.openxmlformats.org/officeDocument/2006/relationships/image" Target="../media/61153ab3c998130f3909e1de3b30b5be246.png"/><Relationship Id="rId247" Type="http://schemas.openxmlformats.org/officeDocument/2006/relationships/image" Target="../media/4f733ae3681981eaeefaba547abd44bc247.png"/><Relationship Id="rId248" Type="http://schemas.openxmlformats.org/officeDocument/2006/relationships/image" Target="../media/5bbfe40f8087014912f5ca68e3483f87248.png"/><Relationship Id="rId249" Type="http://schemas.openxmlformats.org/officeDocument/2006/relationships/image" Target="../media/f31f7debbe5b8120445f4c86a6a31b7e249.png"/><Relationship Id="rId250" Type="http://schemas.openxmlformats.org/officeDocument/2006/relationships/image" Target="../media/1a333ad7b2bc1ffb26eeb43d60ce1074250.png"/><Relationship Id="rId251" Type="http://schemas.openxmlformats.org/officeDocument/2006/relationships/image" Target="../media/67b6f7103771f0484e0b85f859056881251.png"/><Relationship Id="rId252" Type="http://schemas.openxmlformats.org/officeDocument/2006/relationships/image" Target="../media/86f0c850c5ef0b70ad3603752b1b4b6b252.png"/><Relationship Id="rId253" Type="http://schemas.openxmlformats.org/officeDocument/2006/relationships/image" Target="../media/7220c4ea0cbeb8cc9430b9cf1d38d0e3253.png"/><Relationship Id="rId254" Type="http://schemas.openxmlformats.org/officeDocument/2006/relationships/image" Target="../media/01d1a5a400942d89157325b262cbedaa254.png"/><Relationship Id="rId255" Type="http://schemas.openxmlformats.org/officeDocument/2006/relationships/image" Target="../media/a22e3845185f57272345f650ce479dd4255.png"/><Relationship Id="rId256" Type="http://schemas.openxmlformats.org/officeDocument/2006/relationships/image" Target="../media/b9007f904bc3d247c1cb66ea2fc0efc2256.png"/><Relationship Id="rId257" Type="http://schemas.openxmlformats.org/officeDocument/2006/relationships/image" Target="../media/9a57f70bb9d8473e20d76575280fa803257.png"/><Relationship Id="rId258" Type="http://schemas.openxmlformats.org/officeDocument/2006/relationships/image" Target="../media/68813a96eed2a4dd019b94405ab1f893258.png"/><Relationship Id="rId259" Type="http://schemas.openxmlformats.org/officeDocument/2006/relationships/image" Target="../media/0bf2c10583f1ac79d44b5891f212ca59259.png"/><Relationship Id="rId260" Type="http://schemas.openxmlformats.org/officeDocument/2006/relationships/image" Target="../media/fca72a83eba53f5e5f9d7b88c8b55c21260.png"/><Relationship Id="rId261" Type="http://schemas.openxmlformats.org/officeDocument/2006/relationships/image" Target="../media/f18a39b950d40aa86c513369c5bc912c261.png"/><Relationship Id="rId262" Type="http://schemas.openxmlformats.org/officeDocument/2006/relationships/image" Target="../media/30082cb50353bb58f6e0f9eefa44f9b8262.png"/><Relationship Id="rId263" Type="http://schemas.openxmlformats.org/officeDocument/2006/relationships/image" Target="../media/a001ff77d18623063aa35fbc69513d87263.png"/><Relationship Id="rId264" Type="http://schemas.openxmlformats.org/officeDocument/2006/relationships/image" Target="../media/1fe1cbf85d55c82d0574bbeed2fc9b83264.png"/><Relationship Id="rId265" Type="http://schemas.openxmlformats.org/officeDocument/2006/relationships/image" Target="../media/ff7246fcfd0c5b50f1b6468fe6ee9cf2265.png"/><Relationship Id="rId266" Type="http://schemas.openxmlformats.org/officeDocument/2006/relationships/image" Target="../media/f4112ad7bda2ca3ddef63f2c17179b34266.png"/><Relationship Id="rId267" Type="http://schemas.openxmlformats.org/officeDocument/2006/relationships/image" Target="../media/acec6dfffe07fa4285c6e51c549ad83e267.png"/><Relationship Id="rId268" Type="http://schemas.openxmlformats.org/officeDocument/2006/relationships/image" Target="../media/ab75f07972f26bf596abc542b9bd71fe268.png"/><Relationship Id="rId269" Type="http://schemas.openxmlformats.org/officeDocument/2006/relationships/image" Target="../media/be764ed0cfa75655ffaf60b490bb0a1f269.png"/><Relationship Id="rId270" Type="http://schemas.openxmlformats.org/officeDocument/2006/relationships/image" Target="../media/339c0c91057becaa77b4425290d39dde270.png"/><Relationship Id="rId271" Type="http://schemas.openxmlformats.org/officeDocument/2006/relationships/image" Target="../media/7f95aa338c08bdef4d8a48b82c3c0a8a271.png"/><Relationship Id="rId272" Type="http://schemas.openxmlformats.org/officeDocument/2006/relationships/image" Target="../media/a82ef90452f9e9a734eb291be6b8af52272.png"/><Relationship Id="rId273" Type="http://schemas.openxmlformats.org/officeDocument/2006/relationships/image" Target="../media/65262e43c312d6489434ba25ead62f3e273.png"/><Relationship Id="rId274" Type="http://schemas.openxmlformats.org/officeDocument/2006/relationships/image" Target="../media/b7822291190c1ae0a0572be1ef4ed92d274.png"/><Relationship Id="rId275" Type="http://schemas.openxmlformats.org/officeDocument/2006/relationships/image" Target="../media/af2860b73491a983b00bf99b56489d3f275.png"/><Relationship Id="rId276" Type="http://schemas.openxmlformats.org/officeDocument/2006/relationships/image" Target="../media/beac62089ee6269e53dd0949e7e1bed0276.png"/><Relationship Id="rId277" Type="http://schemas.openxmlformats.org/officeDocument/2006/relationships/image" Target="../media/8e1a50d1fa12f36f56a4d8ea4571b938277.png"/><Relationship Id="rId278" Type="http://schemas.openxmlformats.org/officeDocument/2006/relationships/image" Target="../media/08a7847f7d5f5c0112a2a05bb933fb5d278.png"/><Relationship Id="rId279" Type="http://schemas.openxmlformats.org/officeDocument/2006/relationships/image" Target="../media/6c063e2746027b486cbe01b29e680121279.png"/><Relationship Id="rId280" Type="http://schemas.openxmlformats.org/officeDocument/2006/relationships/image" Target="../media/c68852819cd5c1658f44f178f5693c9b280.png"/><Relationship Id="rId281" Type="http://schemas.openxmlformats.org/officeDocument/2006/relationships/image" Target="../media/fdc9ad775514165ff1ff208bcefcc439281.png"/><Relationship Id="rId282" Type="http://schemas.openxmlformats.org/officeDocument/2006/relationships/image" Target="../media/4d24be2b28aefcb0f9f10fa9b42fa119282.png"/><Relationship Id="rId283" Type="http://schemas.openxmlformats.org/officeDocument/2006/relationships/image" Target="../media/f4391a0ac4f0606232187a73e72f16ba283.png"/><Relationship Id="rId284" Type="http://schemas.openxmlformats.org/officeDocument/2006/relationships/image" Target="../media/3c7e373e6f7bd091ceea2fba3c264818284.png"/><Relationship Id="rId285" Type="http://schemas.openxmlformats.org/officeDocument/2006/relationships/image" Target="../media/1db9a852cc9ee365a7b8451a2d712195285.png"/><Relationship Id="rId286" Type="http://schemas.openxmlformats.org/officeDocument/2006/relationships/image" Target="../media/4ebc598f6f6a1b0b4f97e7aa634874f3286.png"/><Relationship Id="rId287" Type="http://schemas.openxmlformats.org/officeDocument/2006/relationships/image" Target="../media/b9757c72874798b0b7fbcd88f4035087287.png"/><Relationship Id="rId288" Type="http://schemas.openxmlformats.org/officeDocument/2006/relationships/image" Target="../media/d736582190a120aebb9de22d23219ea8288.png"/><Relationship Id="rId289" Type="http://schemas.openxmlformats.org/officeDocument/2006/relationships/image" Target="../media/0a3e5bfddcb571c2e6fadad5807380ab289.png"/><Relationship Id="rId290" Type="http://schemas.openxmlformats.org/officeDocument/2006/relationships/image" Target="../media/eba062f17ccac42a46a93e36305782db290.png"/><Relationship Id="rId291" Type="http://schemas.openxmlformats.org/officeDocument/2006/relationships/image" Target="../media/9d49452cf1f1c812c4a002e6edd92730291.png"/><Relationship Id="rId292" Type="http://schemas.openxmlformats.org/officeDocument/2006/relationships/image" Target="../media/d6c73670a17306522159ae1a8af087a6292.png"/><Relationship Id="rId293" Type="http://schemas.openxmlformats.org/officeDocument/2006/relationships/image" Target="../media/3b0d76e81b0ac1bf15eb64b193cc503b293.png"/><Relationship Id="rId294" Type="http://schemas.openxmlformats.org/officeDocument/2006/relationships/image" Target="../media/3400ed9e5fd8355f806ebcb88ff02711294.png"/><Relationship Id="rId295" Type="http://schemas.openxmlformats.org/officeDocument/2006/relationships/image" Target="../media/bbe6df1d3eef75a0a09c561ccc80c993295.png"/><Relationship Id="rId296" Type="http://schemas.openxmlformats.org/officeDocument/2006/relationships/image" Target="../media/02a324ee0c9c30bb7eba46fdc3d99f7b296.png"/><Relationship Id="rId297" Type="http://schemas.openxmlformats.org/officeDocument/2006/relationships/image" Target="../media/7f65b828cf8ca50430d72e90580a5ea8297.png"/><Relationship Id="rId298" Type="http://schemas.openxmlformats.org/officeDocument/2006/relationships/image" Target="../media/2ab1aa86fcbb0fb0e24f4cec04fd9ad6298.png"/><Relationship Id="rId299" Type="http://schemas.openxmlformats.org/officeDocument/2006/relationships/image" Target="../media/7a30423f8959e5a2ac11c27234c48a1a299.png"/><Relationship Id="rId300" Type="http://schemas.openxmlformats.org/officeDocument/2006/relationships/image" Target="../media/d29140492304d7396e4330493fd170b1300.png"/><Relationship Id="rId301" Type="http://schemas.openxmlformats.org/officeDocument/2006/relationships/image" Target="../media/0e9ca03d59e6948a98df5937b32f0773301.png"/><Relationship Id="rId302" Type="http://schemas.openxmlformats.org/officeDocument/2006/relationships/image" Target="../media/27b38aacbe8b61c733b36f7e02ca211e302.png"/><Relationship Id="rId303" Type="http://schemas.openxmlformats.org/officeDocument/2006/relationships/image" Target="../media/ae5ef4450251792147e47b024df534b8303.png"/><Relationship Id="rId304" Type="http://schemas.openxmlformats.org/officeDocument/2006/relationships/image" Target="../media/c67ca6860fbc9c3128c21830c7acb1d1304.png"/><Relationship Id="rId305" Type="http://schemas.openxmlformats.org/officeDocument/2006/relationships/image" Target="../media/d884126079ba70be67d354b32b049219305.png"/><Relationship Id="rId306" Type="http://schemas.openxmlformats.org/officeDocument/2006/relationships/image" Target="../media/2a57f8fc137ccb9f4557ef0c7675fe6b306.png"/><Relationship Id="rId307" Type="http://schemas.openxmlformats.org/officeDocument/2006/relationships/image" Target="../media/ad03b88042a9cc4abcbcc9384b47ee3b307.png"/><Relationship Id="rId308" Type="http://schemas.openxmlformats.org/officeDocument/2006/relationships/image" Target="../media/235eeb03b3ff346b0b781192125a50db308.png"/><Relationship Id="rId309" Type="http://schemas.openxmlformats.org/officeDocument/2006/relationships/image" Target="../media/51511d0a3579b4def57cf1c3972a0026309.png"/><Relationship Id="rId310" Type="http://schemas.openxmlformats.org/officeDocument/2006/relationships/image" Target="../media/dd86255779922db1ff973da0ca94114a310.png"/><Relationship Id="rId311" Type="http://schemas.openxmlformats.org/officeDocument/2006/relationships/image" Target="../media/63537b61f37a96161c522e42f3d834b5311.png"/><Relationship Id="rId312" Type="http://schemas.openxmlformats.org/officeDocument/2006/relationships/image" Target="../media/965f635baaf9fe3aad4fd390b413ca16312.png"/><Relationship Id="rId313" Type="http://schemas.openxmlformats.org/officeDocument/2006/relationships/image" Target="../media/4fd3561484bb62a28a6e24353e4a85a9313.png"/><Relationship Id="rId314" Type="http://schemas.openxmlformats.org/officeDocument/2006/relationships/image" Target="../media/80e05c9344d961625fc91cbd4079c0c6314.png"/><Relationship Id="rId315" Type="http://schemas.openxmlformats.org/officeDocument/2006/relationships/image" Target="../media/aa136d163c9cdefd5d0c2f81283f18f2315.png"/><Relationship Id="rId316" Type="http://schemas.openxmlformats.org/officeDocument/2006/relationships/image" Target="../media/a556182a72bb680767113b513f6cb184316.png"/><Relationship Id="rId317" Type="http://schemas.openxmlformats.org/officeDocument/2006/relationships/image" Target="../media/9b188a09a986bf3ecfb3591093ddab00317.png"/><Relationship Id="rId318" Type="http://schemas.openxmlformats.org/officeDocument/2006/relationships/image" Target="../media/cfd9ab7a33ebbcc48ee36c19f5515b31318.png"/><Relationship Id="rId319" Type="http://schemas.openxmlformats.org/officeDocument/2006/relationships/image" Target="../media/5f796a53c7f072b234566292f1804a04319.png"/><Relationship Id="rId320" Type="http://schemas.openxmlformats.org/officeDocument/2006/relationships/image" Target="../media/7b70d5a0b8a066ceaf6c8783f0aa3f0f320.png"/><Relationship Id="rId321" Type="http://schemas.openxmlformats.org/officeDocument/2006/relationships/image" Target="../media/71f6d84cf04dd6b614b3d2bfdd292aa1321.png"/><Relationship Id="rId322" Type="http://schemas.openxmlformats.org/officeDocument/2006/relationships/image" Target="../media/bf2a1d84ea44013f90ab33d691d9c8e3322.png"/><Relationship Id="rId323" Type="http://schemas.openxmlformats.org/officeDocument/2006/relationships/image" Target="../media/9b955cc1c180ccdd43bf6a2369f2b831323.png"/><Relationship Id="rId324" Type="http://schemas.openxmlformats.org/officeDocument/2006/relationships/image" Target="../media/a81461555284f670ee2c006f414f6ca2324.png"/><Relationship Id="rId325" Type="http://schemas.openxmlformats.org/officeDocument/2006/relationships/image" Target="../media/c04c41901275defadc563d5112b5c9ac325.png"/><Relationship Id="rId326" Type="http://schemas.openxmlformats.org/officeDocument/2006/relationships/image" Target="../media/dc0207eddc83ddcbed82eae34dc1cbe9326.png"/><Relationship Id="rId327" Type="http://schemas.openxmlformats.org/officeDocument/2006/relationships/image" Target="../media/72ea5bdb9ac60dbda0b20e82c83c7595327.png"/><Relationship Id="rId328" Type="http://schemas.openxmlformats.org/officeDocument/2006/relationships/image" Target="../media/16b616186b1107743ba4ea554a1ee5f3328.png"/><Relationship Id="rId329" Type="http://schemas.openxmlformats.org/officeDocument/2006/relationships/image" Target="../media/0223be628eb9e22f491051365fa4f2e9329.png"/><Relationship Id="rId330" Type="http://schemas.openxmlformats.org/officeDocument/2006/relationships/image" Target="../media/4230334e4b3980fb339fee867ebf0af9330.png"/><Relationship Id="rId331" Type="http://schemas.openxmlformats.org/officeDocument/2006/relationships/image" Target="../media/f32c4c31894f0ddc1a0cece591c60856331.png"/><Relationship Id="rId332" Type="http://schemas.openxmlformats.org/officeDocument/2006/relationships/image" Target="../media/2142077736db2e43fca0801ed03ddecf332.png"/><Relationship Id="rId333" Type="http://schemas.openxmlformats.org/officeDocument/2006/relationships/image" Target="../media/3d0be0ee81c69db939e253b75225082a333.png"/><Relationship Id="rId334" Type="http://schemas.openxmlformats.org/officeDocument/2006/relationships/image" Target="../media/2fc0efe1b2f1abce64dee4d6549a4528334.png"/><Relationship Id="rId335" Type="http://schemas.openxmlformats.org/officeDocument/2006/relationships/image" Target="../media/e3b7589abc81e24696d03f16eb1f45c6335.png"/><Relationship Id="rId336" Type="http://schemas.openxmlformats.org/officeDocument/2006/relationships/image" Target="../media/d94707effd91d7494c1dc76e9858463f336.png"/><Relationship Id="rId337" Type="http://schemas.openxmlformats.org/officeDocument/2006/relationships/image" Target="../media/14002e80c9a493358cf9cc23f58dbbb6337.png"/><Relationship Id="rId338" Type="http://schemas.openxmlformats.org/officeDocument/2006/relationships/image" Target="../media/ea353cc8638e178ffa92f97968f72be8338.png"/><Relationship Id="rId339" Type="http://schemas.openxmlformats.org/officeDocument/2006/relationships/image" Target="../media/51d43a469583f627d38d441137114bc0339.png"/><Relationship Id="rId340" Type="http://schemas.openxmlformats.org/officeDocument/2006/relationships/image" Target="../media/faad3e87a0c0941e63d26b216df7e7b3340.png"/><Relationship Id="rId341" Type="http://schemas.openxmlformats.org/officeDocument/2006/relationships/image" Target="../media/94f9509818c9970cdf8570ebb5a75c03341.png"/><Relationship Id="rId342" Type="http://schemas.openxmlformats.org/officeDocument/2006/relationships/image" Target="../media/e15379a696b7dcb142bad88205af3a2c342.png"/><Relationship Id="rId343" Type="http://schemas.openxmlformats.org/officeDocument/2006/relationships/image" Target="../media/cce5d351fe69ee3224c845510466e16c343.png"/><Relationship Id="rId344" Type="http://schemas.openxmlformats.org/officeDocument/2006/relationships/image" Target="../media/007c44c7be25538a8fdb20167049008b344.png"/><Relationship Id="rId345" Type="http://schemas.openxmlformats.org/officeDocument/2006/relationships/image" Target="../media/ed890db4f60cd68cc5d46fc01ff5f246345.png"/><Relationship Id="rId346" Type="http://schemas.openxmlformats.org/officeDocument/2006/relationships/image" Target="../media/d702bfae00bbbdc66757c27b6b1a79d9346.png"/><Relationship Id="rId347" Type="http://schemas.openxmlformats.org/officeDocument/2006/relationships/image" Target="../media/ef3e36bccde5638f8234b61099930e33347.png"/><Relationship Id="rId348" Type="http://schemas.openxmlformats.org/officeDocument/2006/relationships/image" Target="../media/893829b5dc28d4e174456bc0d4ab83ef348.png"/><Relationship Id="rId349" Type="http://schemas.openxmlformats.org/officeDocument/2006/relationships/image" Target="../media/1f757587cae6d2f4bd701ddd9a6be24d349.png"/><Relationship Id="rId350" Type="http://schemas.openxmlformats.org/officeDocument/2006/relationships/image" Target="../media/b8f1e741462ce1706eb725fe3769f1da350.png"/><Relationship Id="rId351" Type="http://schemas.openxmlformats.org/officeDocument/2006/relationships/image" Target="../media/8dc639100a79f3daca7225b18f0cf860351.png"/><Relationship Id="rId352" Type="http://schemas.openxmlformats.org/officeDocument/2006/relationships/image" Target="../media/a90ee628f417b4f5da84106ec2e836c8352.png"/><Relationship Id="rId353" Type="http://schemas.openxmlformats.org/officeDocument/2006/relationships/image" Target="../media/4980d7f94450271a587e6453172886ae353.png"/><Relationship Id="rId354" Type="http://schemas.openxmlformats.org/officeDocument/2006/relationships/image" Target="../media/9ea4a6925cd4838593abec16f4a2cac5354.png"/><Relationship Id="rId355" Type="http://schemas.openxmlformats.org/officeDocument/2006/relationships/image" Target="../media/e67b490cc47ba99142d76f90e999e9f3355.png"/><Relationship Id="rId356" Type="http://schemas.openxmlformats.org/officeDocument/2006/relationships/image" Target="../media/2b1e0c7366c446581d67f75eb11fcab0356.png"/><Relationship Id="rId357" Type="http://schemas.openxmlformats.org/officeDocument/2006/relationships/image" Target="../media/04eb9a44ac72967167840083ced90648357.png"/><Relationship Id="rId358" Type="http://schemas.openxmlformats.org/officeDocument/2006/relationships/image" Target="../media/13d50581e7386dff019f2b19be852ed8358.png"/><Relationship Id="rId359" Type="http://schemas.openxmlformats.org/officeDocument/2006/relationships/image" Target="../media/a0e6017cf6a296c080570a4ada3a20d5359.png"/><Relationship Id="rId360" Type="http://schemas.openxmlformats.org/officeDocument/2006/relationships/image" Target="../media/764a1f8de40acd1e2cadac7f171935f1360.png"/><Relationship Id="rId361" Type="http://schemas.openxmlformats.org/officeDocument/2006/relationships/image" Target="../media/eb781cbe6c1c075bd8388aa4eed479f5361.png"/><Relationship Id="rId362" Type="http://schemas.openxmlformats.org/officeDocument/2006/relationships/image" Target="../media/d3eed9bbc60bd41cbb8492d6ef42174a362.png"/><Relationship Id="rId363" Type="http://schemas.openxmlformats.org/officeDocument/2006/relationships/image" Target="../media/569d0162c4b23cad16f88ca29d8ae1c7363.png"/><Relationship Id="rId364" Type="http://schemas.openxmlformats.org/officeDocument/2006/relationships/image" Target="../media/de99a88ac2351427d84413c40d0d83b2364.png"/><Relationship Id="rId365" Type="http://schemas.openxmlformats.org/officeDocument/2006/relationships/image" Target="../media/d4457c7b6a544ec4c8e20f4da2d91776365.png"/><Relationship Id="rId366" Type="http://schemas.openxmlformats.org/officeDocument/2006/relationships/image" Target="../media/6db23a955baf173e35c89ed589eee1d4366.png"/><Relationship Id="rId367" Type="http://schemas.openxmlformats.org/officeDocument/2006/relationships/image" Target="../media/6820b1a830266222da314762571c1392367.png"/><Relationship Id="rId368" Type="http://schemas.openxmlformats.org/officeDocument/2006/relationships/image" Target="../media/83c3e626f8f59724eb4e7cf3ae471e08368.png"/><Relationship Id="rId369" Type="http://schemas.openxmlformats.org/officeDocument/2006/relationships/image" Target="../media/3b836ad18a5c57db1e0807f1236694f1369.png"/><Relationship Id="rId370" Type="http://schemas.openxmlformats.org/officeDocument/2006/relationships/image" Target="../media/dffdbeb05daa62a5eeba4d28ff412a2d370.png"/><Relationship Id="rId371" Type="http://schemas.openxmlformats.org/officeDocument/2006/relationships/image" Target="../media/4d6885d7d9b80fab3d4d21a52d68a786371.png"/><Relationship Id="rId372" Type="http://schemas.openxmlformats.org/officeDocument/2006/relationships/image" Target="../media/f23947598c1ac17724df5fb418a29294372.png"/><Relationship Id="rId373" Type="http://schemas.openxmlformats.org/officeDocument/2006/relationships/image" Target="../media/5fe2f00199f9fc59fd6b9b2df6a84d4e373.png"/><Relationship Id="rId374" Type="http://schemas.openxmlformats.org/officeDocument/2006/relationships/image" Target="../media/e2ab32db27880b2b3686e91e972b8add374.png"/><Relationship Id="rId375" Type="http://schemas.openxmlformats.org/officeDocument/2006/relationships/image" Target="../media/cf8b411ce721db2501deba7163c50e98375.png"/><Relationship Id="rId376" Type="http://schemas.openxmlformats.org/officeDocument/2006/relationships/image" Target="../media/9735a29b7444ef87eeeba6f782a93c5b376.png"/><Relationship Id="rId377" Type="http://schemas.openxmlformats.org/officeDocument/2006/relationships/image" Target="../media/a591c25e18ab34a57ab95b803f11c63a377.png"/><Relationship Id="rId378" Type="http://schemas.openxmlformats.org/officeDocument/2006/relationships/image" Target="../media/b4a0cf52fc193e9eec442ea5c916aea2378.png"/><Relationship Id="rId379" Type="http://schemas.openxmlformats.org/officeDocument/2006/relationships/image" Target="../media/5e15099066ad9750b269855fbc620638379.png"/><Relationship Id="rId380" Type="http://schemas.openxmlformats.org/officeDocument/2006/relationships/image" Target="../media/8e882c2806b3252512ef849edddbdd5a380.png"/><Relationship Id="rId381" Type="http://schemas.openxmlformats.org/officeDocument/2006/relationships/image" Target="../media/bc4b1c3f87c9a696891d3a7276577fbb381.png"/><Relationship Id="rId382" Type="http://schemas.openxmlformats.org/officeDocument/2006/relationships/image" Target="../media/047924bfcab995ed82c4d21fe8869fb2382.png"/><Relationship Id="rId383" Type="http://schemas.openxmlformats.org/officeDocument/2006/relationships/image" Target="../media/c2411cebcabfddea0aa5b2019904f064383.png"/><Relationship Id="rId384" Type="http://schemas.openxmlformats.org/officeDocument/2006/relationships/image" Target="../media/a662ca62c497e2783c510a5aab06bbfc384.png"/><Relationship Id="rId385" Type="http://schemas.openxmlformats.org/officeDocument/2006/relationships/image" Target="../media/dc1b34c8f78a4ba69731d9d4c1fa5bb9385.png"/><Relationship Id="rId386" Type="http://schemas.openxmlformats.org/officeDocument/2006/relationships/image" Target="../media/c9f771c4bfa99d8055fe9942938a62d2386.png"/><Relationship Id="rId387" Type="http://schemas.openxmlformats.org/officeDocument/2006/relationships/image" Target="../media/3f8d6dd0e8a61617de9db6286df8fca8387.png"/><Relationship Id="rId388" Type="http://schemas.openxmlformats.org/officeDocument/2006/relationships/image" Target="../media/d473c3910f35c57f54235f01d64a87e2388.png"/><Relationship Id="rId389" Type="http://schemas.openxmlformats.org/officeDocument/2006/relationships/image" Target="../media/df1589c743013f19692095a0dba89b80389.png"/><Relationship Id="rId390" Type="http://schemas.openxmlformats.org/officeDocument/2006/relationships/image" Target="../media/2c178394cadc74ad5af63e1b77ed4175390.png"/><Relationship Id="rId391" Type="http://schemas.openxmlformats.org/officeDocument/2006/relationships/image" Target="../media/80c6338b4978d648d1ff86bc68fe4480391.png"/><Relationship Id="rId392" Type="http://schemas.openxmlformats.org/officeDocument/2006/relationships/image" Target="../media/38338b1cc21d16822aefb62d0b85814c392.png"/><Relationship Id="rId393" Type="http://schemas.openxmlformats.org/officeDocument/2006/relationships/image" Target="../media/8e048ae4da03c26d3d2ee206e20b04ba393.png"/><Relationship Id="rId394" Type="http://schemas.openxmlformats.org/officeDocument/2006/relationships/image" Target="../media/a9455316fd1e96bd7d0ff092ed767d37394.png"/><Relationship Id="rId395" Type="http://schemas.openxmlformats.org/officeDocument/2006/relationships/image" Target="../media/e2f3327e9b3ea490bd1870a3cfe7ae46395.png"/><Relationship Id="rId396" Type="http://schemas.openxmlformats.org/officeDocument/2006/relationships/image" Target="../media/8b6133a8fbe9dda9b6ae321298c08103396.png"/><Relationship Id="rId397" Type="http://schemas.openxmlformats.org/officeDocument/2006/relationships/image" Target="../media/845e9dc65dc58618725f8507524f8b59397.png"/><Relationship Id="rId398" Type="http://schemas.openxmlformats.org/officeDocument/2006/relationships/image" Target="../media/c250a8acdbe310649287d66feb248a3a398.png"/><Relationship Id="rId399" Type="http://schemas.openxmlformats.org/officeDocument/2006/relationships/image" Target="../media/18198c15a17adcc5600353ae19e33487399.png"/><Relationship Id="rId400" Type="http://schemas.openxmlformats.org/officeDocument/2006/relationships/image" Target="../media/6cf0229ad705c7f3dff28e5f24cda441400.png"/><Relationship Id="rId401" Type="http://schemas.openxmlformats.org/officeDocument/2006/relationships/image" Target="../media/578b3347e87f0caafa46dbfb4870b44d401.png"/><Relationship Id="rId402" Type="http://schemas.openxmlformats.org/officeDocument/2006/relationships/image" Target="../media/212b2d992a80b8636fcdb22b71beba1d402.png"/><Relationship Id="rId403" Type="http://schemas.openxmlformats.org/officeDocument/2006/relationships/image" Target="../media/0290bada03d0be3e7ff4e8c7f2c87d88403.png"/><Relationship Id="rId404" Type="http://schemas.openxmlformats.org/officeDocument/2006/relationships/image" Target="../media/da09f2791e9065c7995f3b8b5d1bb78e404.png"/><Relationship Id="rId405" Type="http://schemas.openxmlformats.org/officeDocument/2006/relationships/image" Target="../media/a6dc1182ff43049b967819ac221f1a0c405.png"/><Relationship Id="rId406" Type="http://schemas.openxmlformats.org/officeDocument/2006/relationships/image" Target="../media/f6a48a88bd73933661648020895bdf67406.png"/><Relationship Id="rId407" Type="http://schemas.openxmlformats.org/officeDocument/2006/relationships/image" Target="../media/2559af1a2c3906f1b3fa4c11e24cea14407.png"/><Relationship Id="rId408" Type="http://schemas.openxmlformats.org/officeDocument/2006/relationships/image" Target="../media/2e4ab6d0676ec713aea22f686481700f408.png"/><Relationship Id="rId409" Type="http://schemas.openxmlformats.org/officeDocument/2006/relationships/image" Target="../media/958b42a62caac003949277a20e726362409.png"/><Relationship Id="rId410" Type="http://schemas.openxmlformats.org/officeDocument/2006/relationships/image" Target="../media/c5e6c5b0893b1af78728dcd8063ac56b410.png"/><Relationship Id="rId411" Type="http://schemas.openxmlformats.org/officeDocument/2006/relationships/image" Target="../media/7a98d665aa6b498b27731ae0c655791f411.png"/><Relationship Id="rId412" Type="http://schemas.openxmlformats.org/officeDocument/2006/relationships/image" Target="../media/64abbdd4748b7067f0886d4d94f97005412.png"/><Relationship Id="rId413" Type="http://schemas.openxmlformats.org/officeDocument/2006/relationships/image" Target="../media/3e3e3f65381ac1ad1e2436ff982238a2413.png"/><Relationship Id="rId414" Type="http://schemas.openxmlformats.org/officeDocument/2006/relationships/image" Target="../media/f96140741f690d1967dee507e833c9db414.png"/><Relationship Id="rId415" Type="http://schemas.openxmlformats.org/officeDocument/2006/relationships/image" Target="../media/3f64df2c3c989b45b720ca0b4020bc7d415.png"/><Relationship Id="rId416" Type="http://schemas.openxmlformats.org/officeDocument/2006/relationships/image" Target="../media/d421c1c62a57636e026736c6842eeb1a416.png"/><Relationship Id="rId417" Type="http://schemas.openxmlformats.org/officeDocument/2006/relationships/image" Target="../media/7fa4a438a1f38642a9d97cd10232003a417.png"/><Relationship Id="rId418" Type="http://schemas.openxmlformats.org/officeDocument/2006/relationships/image" Target="../media/ccc94a61c79f605972025a8d799bc785418.png"/><Relationship Id="rId419" Type="http://schemas.openxmlformats.org/officeDocument/2006/relationships/image" Target="../media/c98dc5b4b3968b54f546d48b70b1759c419.png"/><Relationship Id="rId420" Type="http://schemas.openxmlformats.org/officeDocument/2006/relationships/image" Target="../media/4e76dca516fc88e874003a4f2e091e94420.png"/><Relationship Id="rId421" Type="http://schemas.openxmlformats.org/officeDocument/2006/relationships/image" Target="../media/09ca53e40b90c677aa16ded9af6b3c9b421.png"/><Relationship Id="rId422" Type="http://schemas.openxmlformats.org/officeDocument/2006/relationships/image" Target="../media/d23b29d561d06260916db68e72936e80422.png"/><Relationship Id="rId423" Type="http://schemas.openxmlformats.org/officeDocument/2006/relationships/image" Target="../media/3ed548beea1ea7980f072262a55f6325423.png"/><Relationship Id="rId424" Type="http://schemas.openxmlformats.org/officeDocument/2006/relationships/image" Target="../media/0f7e55b1e1add5610ab8274229d73236424.png"/><Relationship Id="rId425" Type="http://schemas.openxmlformats.org/officeDocument/2006/relationships/image" Target="../media/bdde003004fd1ce708612f3a0bf78a09425.png"/><Relationship Id="rId426" Type="http://schemas.openxmlformats.org/officeDocument/2006/relationships/image" Target="../media/2c737f3735e622b08b1704a2fe6f6cab426.png"/><Relationship Id="rId427" Type="http://schemas.openxmlformats.org/officeDocument/2006/relationships/image" Target="../media/90f6ceb71656851b4eb3124d277388c2427.png"/><Relationship Id="rId428" Type="http://schemas.openxmlformats.org/officeDocument/2006/relationships/image" Target="../media/2b023bb91642f280c931e9fc5cf2587f428.png"/><Relationship Id="rId429" Type="http://schemas.openxmlformats.org/officeDocument/2006/relationships/image" Target="../media/596ff0edee53006142a87e82d4d169ab429.png"/><Relationship Id="rId430" Type="http://schemas.openxmlformats.org/officeDocument/2006/relationships/image" Target="../media/549aaae47519e11f1d966d8fda9df265430.png"/><Relationship Id="rId431" Type="http://schemas.openxmlformats.org/officeDocument/2006/relationships/image" Target="../media/4bc9cd2a301015fe01f19ca294538ab0431.png"/><Relationship Id="rId432" Type="http://schemas.openxmlformats.org/officeDocument/2006/relationships/image" Target="../media/7fbef0482fe9402d2269c803f6f28614432.png"/><Relationship Id="rId433" Type="http://schemas.openxmlformats.org/officeDocument/2006/relationships/image" Target="../media/956e51e060e9b51527ab6d8cbc22959b433.png"/><Relationship Id="rId434" Type="http://schemas.openxmlformats.org/officeDocument/2006/relationships/image" Target="../media/d550dd9619e898108ddf3b99ecb6493a434.png"/><Relationship Id="rId435" Type="http://schemas.openxmlformats.org/officeDocument/2006/relationships/image" Target="../media/1e22465745325405cbf50871685539bc435.png"/><Relationship Id="rId436" Type="http://schemas.openxmlformats.org/officeDocument/2006/relationships/image" Target="../media/6f3d866a659927f2cff231c7e3f6a82a436.png"/><Relationship Id="rId437" Type="http://schemas.openxmlformats.org/officeDocument/2006/relationships/image" Target="../media/f0219b68e2d135217a831a798f1386d2437.png"/><Relationship Id="rId438" Type="http://schemas.openxmlformats.org/officeDocument/2006/relationships/image" Target="../media/8381247b8995e969d7e7d433684f56b6438.png"/><Relationship Id="rId439" Type="http://schemas.openxmlformats.org/officeDocument/2006/relationships/image" Target="../media/79daefdc163da2d6c7db56e8fd463ac2439.png"/><Relationship Id="rId440" Type="http://schemas.openxmlformats.org/officeDocument/2006/relationships/image" Target="../media/1cf6d880783eead2245e4928e4b54767440.png"/><Relationship Id="rId441" Type="http://schemas.openxmlformats.org/officeDocument/2006/relationships/image" Target="../media/c458d20c592b2ed4b471a72d173f4361441.png"/><Relationship Id="rId442" Type="http://schemas.openxmlformats.org/officeDocument/2006/relationships/image" Target="../media/0d555c4c289318f3002f8ee54bf93d75442.png"/><Relationship Id="rId443" Type="http://schemas.openxmlformats.org/officeDocument/2006/relationships/image" Target="../media/d813b98a65e19e6fe9147c279f1897b4443.png"/><Relationship Id="rId444" Type="http://schemas.openxmlformats.org/officeDocument/2006/relationships/image" Target="../media/db497adc1e9a22647cf7a989f9da4a48444.png"/><Relationship Id="rId445" Type="http://schemas.openxmlformats.org/officeDocument/2006/relationships/image" Target="../media/88886f542aa566c031722512066b766b445.png"/><Relationship Id="rId446" Type="http://schemas.openxmlformats.org/officeDocument/2006/relationships/image" Target="../media/7814d7ec0f13ac6b3dbacd6776d5d616446.png"/><Relationship Id="rId447" Type="http://schemas.openxmlformats.org/officeDocument/2006/relationships/image" Target="../media/74e241cd4b1295da113670f75926343d447.png"/><Relationship Id="rId448" Type="http://schemas.openxmlformats.org/officeDocument/2006/relationships/image" Target="../media/784c300c8f5e424d281f84bb987eb30f448.png"/><Relationship Id="rId449" Type="http://schemas.openxmlformats.org/officeDocument/2006/relationships/image" Target="../media/6167bfc4c76d59dd8622bf514fc18cf3449.png"/><Relationship Id="rId450" Type="http://schemas.openxmlformats.org/officeDocument/2006/relationships/image" Target="../media/59f66c25a179c4400fb344f0e8da9e5b450.png"/><Relationship Id="rId451" Type="http://schemas.openxmlformats.org/officeDocument/2006/relationships/image" Target="../media/15c55cf93d0708bc264e34d818177d66451.png"/><Relationship Id="rId452" Type="http://schemas.openxmlformats.org/officeDocument/2006/relationships/image" Target="../media/8710ad18889db7be0747abcf116ca0ad452.png"/><Relationship Id="rId453" Type="http://schemas.openxmlformats.org/officeDocument/2006/relationships/image" Target="../media/9e9f8a0a7f580089605673d001e97889453.png"/><Relationship Id="rId454" Type="http://schemas.openxmlformats.org/officeDocument/2006/relationships/image" Target="../media/fa5f4d6a5cac3451339979a1fbea1b5d454.png"/><Relationship Id="rId455" Type="http://schemas.openxmlformats.org/officeDocument/2006/relationships/image" Target="../media/9eb517f4a1d8488498d379838ce5a0dc455.png"/><Relationship Id="rId456" Type="http://schemas.openxmlformats.org/officeDocument/2006/relationships/image" Target="../media/3aa7c3e1f6e773749d93722734dd5e88456.png"/><Relationship Id="rId457" Type="http://schemas.openxmlformats.org/officeDocument/2006/relationships/image" Target="../media/709e9b9197a53ba778fe0d1276d788c1457.png"/><Relationship Id="rId458" Type="http://schemas.openxmlformats.org/officeDocument/2006/relationships/image" Target="../media/5fa60484efcd82af0b6775e45375eda3458.png"/><Relationship Id="rId459" Type="http://schemas.openxmlformats.org/officeDocument/2006/relationships/image" Target="../media/4fc0c4ec480891cdb700b6b2533c961e459.png"/><Relationship Id="rId460" Type="http://schemas.openxmlformats.org/officeDocument/2006/relationships/image" Target="../media/63aaf4a6ea64c35ea152d6537e629e4c460.png"/><Relationship Id="rId461" Type="http://schemas.openxmlformats.org/officeDocument/2006/relationships/image" Target="../media/d6cd879da32931cd4fb564fd33ff623d461.png"/><Relationship Id="rId462" Type="http://schemas.openxmlformats.org/officeDocument/2006/relationships/image" Target="../media/6b6c6ed26a47d3eb79f74074a87da1d3462.png"/><Relationship Id="rId463" Type="http://schemas.openxmlformats.org/officeDocument/2006/relationships/image" Target="../media/68e1b0190743be1e9e9d489b42d68c8f463.png"/><Relationship Id="rId464" Type="http://schemas.openxmlformats.org/officeDocument/2006/relationships/image" Target="../media/9d39710b4e76df985afc313cc11975aa464.png"/><Relationship Id="rId465" Type="http://schemas.openxmlformats.org/officeDocument/2006/relationships/image" Target="../media/6f06354cdbb5a3ee10dd2e1504d4e5e9465.png"/><Relationship Id="rId466" Type="http://schemas.openxmlformats.org/officeDocument/2006/relationships/image" Target="../media/37e3239a12d80bef27863c653a60e476466.png"/><Relationship Id="rId467" Type="http://schemas.openxmlformats.org/officeDocument/2006/relationships/image" Target="../media/f84c18d845a70c0407105cbaba9c476b467.png"/><Relationship Id="rId468" Type="http://schemas.openxmlformats.org/officeDocument/2006/relationships/image" Target="../media/9db5b394e9a4acffe396104502dd478d468.png"/><Relationship Id="rId469" Type="http://schemas.openxmlformats.org/officeDocument/2006/relationships/image" Target="../media/ccd0c30140c1c492030a6d843ac81d8f469.png"/><Relationship Id="rId470" Type="http://schemas.openxmlformats.org/officeDocument/2006/relationships/image" Target="../media/88c8c152ae38087e4190534b14aac6dd470.png"/><Relationship Id="rId471" Type="http://schemas.openxmlformats.org/officeDocument/2006/relationships/image" Target="../media/81940b8442bb5b1e20841f4abc3d096e471.png"/><Relationship Id="rId472" Type="http://schemas.openxmlformats.org/officeDocument/2006/relationships/image" Target="../media/51501a9c6e6d8d2ced00574294b85cb8472.png"/><Relationship Id="rId473" Type="http://schemas.openxmlformats.org/officeDocument/2006/relationships/image" Target="../media/1a4dce9a1600dc4be93dd7b549cce149473.png"/><Relationship Id="rId474" Type="http://schemas.openxmlformats.org/officeDocument/2006/relationships/image" Target="../media/8633cff8d45424f9245bb904465dd46b474.png"/><Relationship Id="rId475" Type="http://schemas.openxmlformats.org/officeDocument/2006/relationships/image" Target="../media/4e9e34e70ca5d93eca5e6f165ea33332475.png"/><Relationship Id="rId476" Type="http://schemas.openxmlformats.org/officeDocument/2006/relationships/image" Target="../media/a3de5708c23e49f7522ee3c2f40338ec476.png"/><Relationship Id="rId477" Type="http://schemas.openxmlformats.org/officeDocument/2006/relationships/image" Target="../media/f3854d4462f4dc0e1a4d34284e2e0b0d477.png"/><Relationship Id="rId478" Type="http://schemas.openxmlformats.org/officeDocument/2006/relationships/image" Target="../media/4f784a2fdcb2940e605e65dfe26656cd478.png"/><Relationship Id="rId479" Type="http://schemas.openxmlformats.org/officeDocument/2006/relationships/image" Target="../media/af619fe248db01ebe073a0c278f87cb4479.png"/><Relationship Id="rId480" Type="http://schemas.openxmlformats.org/officeDocument/2006/relationships/image" Target="../media/049a5a10eb72b956297a2d0c96e09c05480.png"/><Relationship Id="rId481" Type="http://schemas.openxmlformats.org/officeDocument/2006/relationships/image" Target="../media/c5f9765d24d24d2ea6062b4ae21b3611481.png"/><Relationship Id="rId482" Type="http://schemas.openxmlformats.org/officeDocument/2006/relationships/image" Target="../media/4dc6e28faa1386eb65529ae1ce30cf36482.png"/><Relationship Id="rId483" Type="http://schemas.openxmlformats.org/officeDocument/2006/relationships/image" Target="../media/807c2fd899ab022ae80d15daacc77ab2483.png"/><Relationship Id="rId484" Type="http://schemas.openxmlformats.org/officeDocument/2006/relationships/image" Target="../media/27cf4cb28ac7a30186c320042d98ff39484.png"/><Relationship Id="rId485" Type="http://schemas.openxmlformats.org/officeDocument/2006/relationships/image" Target="../media/160b9c201e07d6002f2bcf48d45853a6485.png"/><Relationship Id="rId486" Type="http://schemas.openxmlformats.org/officeDocument/2006/relationships/image" Target="../media/7b282ebb9c737c50368166a241192601486.png"/><Relationship Id="rId487" Type="http://schemas.openxmlformats.org/officeDocument/2006/relationships/image" Target="../media/25c359e9a2610062b9325b5b8300d7a0487.png"/><Relationship Id="rId488" Type="http://schemas.openxmlformats.org/officeDocument/2006/relationships/image" Target="../media/04a7b24e087572bd9d571148111e0d0e488.png"/><Relationship Id="rId489" Type="http://schemas.openxmlformats.org/officeDocument/2006/relationships/image" Target="../media/e6664dfe557246939320e6f4ec87ad60489.png"/><Relationship Id="rId490" Type="http://schemas.openxmlformats.org/officeDocument/2006/relationships/image" Target="../media/baf6f892f9483e1c188c62b925712f61490.png"/><Relationship Id="rId491" Type="http://schemas.openxmlformats.org/officeDocument/2006/relationships/image" Target="../media/3985b0f076c8d225cd57b1eaa05baf81491.png"/><Relationship Id="rId492" Type="http://schemas.openxmlformats.org/officeDocument/2006/relationships/image" Target="../media/20d2a8db550ab96d00026d2a711c32b0492.png"/><Relationship Id="rId493" Type="http://schemas.openxmlformats.org/officeDocument/2006/relationships/image" Target="../media/272ce3b7a6576baa55d78a95ece65158493.png"/><Relationship Id="rId494" Type="http://schemas.openxmlformats.org/officeDocument/2006/relationships/image" Target="../media/583375f1e360a36d50b9d095eef842a5494.png"/><Relationship Id="rId495" Type="http://schemas.openxmlformats.org/officeDocument/2006/relationships/image" Target="../media/3acc0bd0286576d0fefef409049f1149495.png"/><Relationship Id="rId496" Type="http://schemas.openxmlformats.org/officeDocument/2006/relationships/image" Target="../media/d330ec2606459f524010a5c34757498d496.png"/><Relationship Id="rId497" Type="http://schemas.openxmlformats.org/officeDocument/2006/relationships/image" Target="../media/2458e63785ade76fae1280722374f691497.png"/><Relationship Id="rId498" Type="http://schemas.openxmlformats.org/officeDocument/2006/relationships/image" Target="../media/25b1de5c0339506c8ae9834b66146c87498.png"/><Relationship Id="rId499" Type="http://schemas.openxmlformats.org/officeDocument/2006/relationships/image" Target="../media/db04baea85b705569aa1a69585d0ea83499.png"/><Relationship Id="rId500" Type="http://schemas.openxmlformats.org/officeDocument/2006/relationships/image" Target="../media/f15ad6a6b7643f21491b702ea747c904500.png"/><Relationship Id="rId501" Type="http://schemas.openxmlformats.org/officeDocument/2006/relationships/image" Target="../media/2b6c636a78cf7b859c07c6bfad4a22a7501.png"/><Relationship Id="rId502" Type="http://schemas.openxmlformats.org/officeDocument/2006/relationships/image" Target="../media/91d451b3c697ec8ded4d42427a2aab30502.png"/><Relationship Id="rId503" Type="http://schemas.openxmlformats.org/officeDocument/2006/relationships/image" Target="../media/9e17f617986cbfd0119dc84fabe995fb503.png"/><Relationship Id="rId504" Type="http://schemas.openxmlformats.org/officeDocument/2006/relationships/image" Target="../media/a9a9991eb8dc56f21089b333cde9c3a2504.png"/><Relationship Id="rId505" Type="http://schemas.openxmlformats.org/officeDocument/2006/relationships/image" Target="../media/df65280890ec38eb087aebf5e83fa998505.png"/><Relationship Id="rId506" Type="http://schemas.openxmlformats.org/officeDocument/2006/relationships/image" Target="../media/078f5423674de1e56f0365f286ed7d1b506.png"/><Relationship Id="rId507" Type="http://schemas.openxmlformats.org/officeDocument/2006/relationships/image" Target="../media/b5174634b236581a1e4fed9d002919f6507.png"/><Relationship Id="rId508" Type="http://schemas.openxmlformats.org/officeDocument/2006/relationships/image" Target="../media/f0ef1523d63c223957097c12b6ad9b50508.png"/><Relationship Id="rId509" Type="http://schemas.openxmlformats.org/officeDocument/2006/relationships/image" Target="../media/8f7bc39482b1115384f70395703bd6a2509.png"/><Relationship Id="rId510" Type="http://schemas.openxmlformats.org/officeDocument/2006/relationships/image" Target="../media/8d54d1010a785d8201c08683f76fb064510.png"/><Relationship Id="rId511" Type="http://schemas.openxmlformats.org/officeDocument/2006/relationships/image" Target="../media/9240cbf1fc33e6d895be9fadb0cc38c8511.png"/><Relationship Id="rId512" Type="http://schemas.openxmlformats.org/officeDocument/2006/relationships/image" Target="../media/61b369eef05182a48423ff2776805eff512.png"/><Relationship Id="rId513" Type="http://schemas.openxmlformats.org/officeDocument/2006/relationships/image" Target="../media/a43ac4a68552191d5d1550da68a45677513.png"/><Relationship Id="rId514" Type="http://schemas.openxmlformats.org/officeDocument/2006/relationships/image" Target="../media/64757d35aa1f7e2921d8f07fce1f11a5514.png"/><Relationship Id="rId515" Type="http://schemas.openxmlformats.org/officeDocument/2006/relationships/image" Target="../media/11831d0f48c1d2fe52d968643e415d81515.png"/><Relationship Id="rId516" Type="http://schemas.openxmlformats.org/officeDocument/2006/relationships/image" Target="../media/a80253629e0a0d1b065aa92d882bb923516.png"/><Relationship Id="rId517" Type="http://schemas.openxmlformats.org/officeDocument/2006/relationships/image" Target="../media/83547cc2fac50053f1c0e013e5feee2d517.png"/><Relationship Id="rId518" Type="http://schemas.openxmlformats.org/officeDocument/2006/relationships/image" Target="../media/11a8ab3ae4245be10cae0dd1084a6ed1518.png"/><Relationship Id="rId519" Type="http://schemas.openxmlformats.org/officeDocument/2006/relationships/image" Target="../media/18dbe8ce4174203357170a0a2b6bc99f519.png"/><Relationship Id="rId520" Type="http://schemas.openxmlformats.org/officeDocument/2006/relationships/image" Target="../media/1e7bffbd0a98c01d70895867b17180fc520.png"/><Relationship Id="rId521" Type="http://schemas.openxmlformats.org/officeDocument/2006/relationships/image" Target="../media/711d34c0e86c78f834a9dd216e545f08521.png"/><Relationship Id="rId522" Type="http://schemas.openxmlformats.org/officeDocument/2006/relationships/image" Target="../media/81dce2d9badeb32de86a537c29582754522.png"/><Relationship Id="rId523" Type="http://schemas.openxmlformats.org/officeDocument/2006/relationships/image" Target="../media/4cbdb6abfce4b1fdc50eb35e522f048b523.png"/><Relationship Id="rId524" Type="http://schemas.openxmlformats.org/officeDocument/2006/relationships/image" Target="../media/4e83f367441ace3952cedcfff93314ed524.png"/><Relationship Id="rId525" Type="http://schemas.openxmlformats.org/officeDocument/2006/relationships/image" Target="../media/c60144157656c3c27ae466d9084b2f61525.png"/><Relationship Id="rId526" Type="http://schemas.openxmlformats.org/officeDocument/2006/relationships/image" Target="../media/57e5b3568eda38000c22b927778d6bd5526.png"/><Relationship Id="rId527" Type="http://schemas.openxmlformats.org/officeDocument/2006/relationships/image" Target="../media/7fa328c42feae32f3664d4ace8a7750a527.png"/><Relationship Id="rId528" Type="http://schemas.openxmlformats.org/officeDocument/2006/relationships/image" Target="../media/df22180616539ec14345fac167884360528.png"/><Relationship Id="rId529" Type="http://schemas.openxmlformats.org/officeDocument/2006/relationships/image" Target="../media/53f6c0067e30fea70e220a84f8a9b495529.png"/><Relationship Id="rId530" Type="http://schemas.openxmlformats.org/officeDocument/2006/relationships/image" Target="../media/95f55133f5b483f3896a29af2a2218c6530.png"/><Relationship Id="rId531" Type="http://schemas.openxmlformats.org/officeDocument/2006/relationships/image" Target="../media/76464cf888d18146be967c51b702da0c531.png"/><Relationship Id="rId532" Type="http://schemas.openxmlformats.org/officeDocument/2006/relationships/image" Target="../media/54d2aae1f8620c41a5201f04fd6974da532.png"/><Relationship Id="rId533" Type="http://schemas.openxmlformats.org/officeDocument/2006/relationships/image" Target="../media/fc038733598836c60b1680db7fe2d0da533.png"/><Relationship Id="rId534" Type="http://schemas.openxmlformats.org/officeDocument/2006/relationships/image" Target="../media/7681c98eae5bdb051b44f610161ec100534.png"/><Relationship Id="rId535" Type="http://schemas.openxmlformats.org/officeDocument/2006/relationships/image" Target="../media/b52d470f4823274bc3020872028a1786535.png"/><Relationship Id="rId536" Type="http://schemas.openxmlformats.org/officeDocument/2006/relationships/image" Target="../media/0e481e20b6446e0159489809e0d5e542536.png"/><Relationship Id="rId537" Type="http://schemas.openxmlformats.org/officeDocument/2006/relationships/image" Target="../media/34629e3f98a847fab27b503c07a112bf537.png"/><Relationship Id="rId538" Type="http://schemas.openxmlformats.org/officeDocument/2006/relationships/image" Target="../media/faf0e698e96a88547a51a9ace1521b8b538.png"/><Relationship Id="rId539" Type="http://schemas.openxmlformats.org/officeDocument/2006/relationships/image" Target="../media/99890475709932b2111d59fde41934f9539.png"/><Relationship Id="rId540" Type="http://schemas.openxmlformats.org/officeDocument/2006/relationships/image" Target="../media/273c42196311bd14af75617fff05a39f540.png"/><Relationship Id="rId541" Type="http://schemas.openxmlformats.org/officeDocument/2006/relationships/image" Target="../media/54a973ad3479cf546848ef458bdf6bd8541.png"/><Relationship Id="rId542" Type="http://schemas.openxmlformats.org/officeDocument/2006/relationships/image" Target="../media/a8bef2676713ead3175453b1edb93452542.png"/><Relationship Id="rId543" Type="http://schemas.openxmlformats.org/officeDocument/2006/relationships/image" Target="../media/974d1ea5938ffecb7314b410e540aac6543.png"/><Relationship Id="rId544" Type="http://schemas.openxmlformats.org/officeDocument/2006/relationships/image" Target="../media/b07f59f182f67ef051de79fb6e9fb571544.png"/><Relationship Id="rId545" Type="http://schemas.openxmlformats.org/officeDocument/2006/relationships/image" Target="../media/79a6db02f7daed3aac212d8bd49a308f545.png"/><Relationship Id="rId546" Type="http://schemas.openxmlformats.org/officeDocument/2006/relationships/image" Target="../media/ee7f98d119ca7b4a83f61ff00f0a3eb8546.png"/><Relationship Id="rId547" Type="http://schemas.openxmlformats.org/officeDocument/2006/relationships/image" Target="../media/67212bf39b5c3f339b66c450e8cbc796547.png"/><Relationship Id="rId548" Type="http://schemas.openxmlformats.org/officeDocument/2006/relationships/image" Target="../media/312f0721384ee5bd25dd56ff03620ad6548.png"/><Relationship Id="rId549" Type="http://schemas.openxmlformats.org/officeDocument/2006/relationships/image" Target="../media/e576aa247ea14d6e67f12cdc6cfd588c549.png"/><Relationship Id="rId550" Type="http://schemas.openxmlformats.org/officeDocument/2006/relationships/image" Target="../media/18786a5a08bc6d05cfb356ff72bd475d550.png"/><Relationship Id="rId551" Type="http://schemas.openxmlformats.org/officeDocument/2006/relationships/image" Target="../media/d9589c0783149451e7c44d748196d691551.png"/><Relationship Id="rId552" Type="http://schemas.openxmlformats.org/officeDocument/2006/relationships/image" Target="../media/7aa191c7f523906420ec1549b8b5d684552.png"/><Relationship Id="rId553" Type="http://schemas.openxmlformats.org/officeDocument/2006/relationships/image" Target="../media/d2cdbdafe655f829fbf5e8b34f22f58c553.png"/><Relationship Id="rId554" Type="http://schemas.openxmlformats.org/officeDocument/2006/relationships/image" Target="../media/883de5fe153b9e6d3811a4e026ca292f554.png"/><Relationship Id="rId555" Type="http://schemas.openxmlformats.org/officeDocument/2006/relationships/image" Target="../media/50b8b9425dd1570829bc4d737a393f62555.png"/><Relationship Id="rId556" Type="http://schemas.openxmlformats.org/officeDocument/2006/relationships/image" Target="../media/e351dc5b7919777d07749a3b8dca2636556.png"/><Relationship Id="rId557" Type="http://schemas.openxmlformats.org/officeDocument/2006/relationships/image" Target="../media/e3f340424e80f80c4a1a241eacc6c9d1557.png"/><Relationship Id="rId558" Type="http://schemas.openxmlformats.org/officeDocument/2006/relationships/image" Target="../media/9b8b55d07a9e4231495864f093b0c5b8558.png"/><Relationship Id="rId559" Type="http://schemas.openxmlformats.org/officeDocument/2006/relationships/image" Target="../media/0b8a9e98f7422d654d91643eb7627306559.png"/><Relationship Id="rId560" Type="http://schemas.openxmlformats.org/officeDocument/2006/relationships/image" Target="../media/0ef7168b061fc26893c4f580e5a34943560.png"/><Relationship Id="rId561" Type="http://schemas.openxmlformats.org/officeDocument/2006/relationships/image" Target="../media/ac3f0811c854adc01a5157d037996f32561.png"/><Relationship Id="rId562" Type="http://schemas.openxmlformats.org/officeDocument/2006/relationships/image" Target="../media/93104602c95fb35166556bdf55fc61ca562.png"/><Relationship Id="rId563" Type="http://schemas.openxmlformats.org/officeDocument/2006/relationships/image" Target="../media/df8ab386d4edbd2c1f72b4fc14149c66563.png"/><Relationship Id="rId564" Type="http://schemas.openxmlformats.org/officeDocument/2006/relationships/image" Target="../media/387edd4787db6214d29cd35426acf617564.png"/><Relationship Id="rId565" Type="http://schemas.openxmlformats.org/officeDocument/2006/relationships/image" Target="../media/c4b63502b4a6f81c0005c9bebf211e2d565.png"/><Relationship Id="rId566" Type="http://schemas.openxmlformats.org/officeDocument/2006/relationships/image" Target="../media/b6cfc04aae63856bc141cdf69bada3d4566.png"/><Relationship Id="rId567" Type="http://schemas.openxmlformats.org/officeDocument/2006/relationships/image" Target="../media/bb36c8628577ba024a9b02fd618ff817567.png"/><Relationship Id="rId568" Type="http://schemas.openxmlformats.org/officeDocument/2006/relationships/image" Target="../media/452ffd82eb0e1edc0716e3f39c98faef568.png"/><Relationship Id="rId569" Type="http://schemas.openxmlformats.org/officeDocument/2006/relationships/image" Target="../media/5048c9a42c759218f889e9781aba8b3d569.png"/><Relationship Id="rId570" Type="http://schemas.openxmlformats.org/officeDocument/2006/relationships/image" Target="../media/b7f55a8939070830ef53839c2d184403570.png"/><Relationship Id="rId571" Type="http://schemas.openxmlformats.org/officeDocument/2006/relationships/image" Target="../media/5437fdb297c4d2de894207e13692350b571.png"/><Relationship Id="rId572" Type="http://schemas.openxmlformats.org/officeDocument/2006/relationships/image" Target="../media/c41da4ae5acc660234d50ff95ee0b8c9572.png"/><Relationship Id="rId573" Type="http://schemas.openxmlformats.org/officeDocument/2006/relationships/image" Target="../media/71772331fc371c70fff69b8eb040031b573.png"/><Relationship Id="rId574" Type="http://schemas.openxmlformats.org/officeDocument/2006/relationships/image" Target="../media/25b1afe62b6ab6e4118b5ced66a07f76574.png"/><Relationship Id="rId575" Type="http://schemas.openxmlformats.org/officeDocument/2006/relationships/image" Target="../media/272a0078b17da0ffad362f6bb4bef0a0575.png"/><Relationship Id="rId576" Type="http://schemas.openxmlformats.org/officeDocument/2006/relationships/image" Target="../media/b458a5aeb6d50df24f8980df1a6526b4576.png"/><Relationship Id="rId577" Type="http://schemas.openxmlformats.org/officeDocument/2006/relationships/image" Target="../media/2b7e72f5f5f964fcb7faaa4c05806111577.png"/><Relationship Id="rId578" Type="http://schemas.openxmlformats.org/officeDocument/2006/relationships/image" Target="../media/46ed17df109f5aa16391c821449e9fb2578.png"/><Relationship Id="rId579" Type="http://schemas.openxmlformats.org/officeDocument/2006/relationships/image" Target="../media/a78838872a092feee6221798b479beee579.png"/><Relationship Id="rId580" Type="http://schemas.openxmlformats.org/officeDocument/2006/relationships/image" Target="../media/9e981beb64e1dff4cb31a9d1e9dfcbe0580.png"/><Relationship Id="rId581" Type="http://schemas.openxmlformats.org/officeDocument/2006/relationships/image" Target="../media/88cbfe0e19a2e2bc406c2c152955d6b8581.png"/><Relationship Id="rId582" Type="http://schemas.openxmlformats.org/officeDocument/2006/relationships/image" Target="../media/6fee7fc0cdb03d5aae7b3bde5afe3fbe582.png"/><Relationship Id="rId583" Type="http://schemas.openxmlformats.org/officeDocument/2006/relationships/image" Target="../media/253f76a33feca6f2b54219709a138610583.png"/><Relationship Id="rId584" Type="http://schemas.openxmlformats.org/officeDocument/2006/relationships/image" Target="../media/40f9a770db649e58061d41ed030de3db584.png"/><Relationship Id="rId585" Type="http://schemas.openxmlformats.org/officeDocument/2006/relationships/image" Target="../media/320949b6ac823c81a66fca88bbb34c9a585.png"/><Relationship Id="rId586" Type="http://schemas.openxmlformats.org/officeDocument/2006/relationships/image" Target="../media/a4a992c137db26f49285998b18835992586.png"/><Relationship Id="rId587" Type="http://schemas.openxmlformats.org/officeDocument/2006/relationships/image" Target="../media/683bd4916c8a83ba7ef21045d613c91c587.png"/><Relationship Id="rId588" Type="http://schemas.openxmlformats.org/officeDocument/2006/relationships/image" Target="../media/ffb55264c12c77b5ee62c10455997f9a588.png"/><Relationship Id="rId589" Type="http://schemas.openxmlformats.org/officeDocument/2006/relationships/image" Target="../media/5ec6ce732eeb4ba00ef469d18a3fb5b0589.png"/><Relationship Id="rId590" Type="http://schemas.openxmlformats.org/officeDocument/2006/relationships/image" Target="../media/463e0503b692c718b0a566ad8bbfca8d590.png"/><Relationship Id="rId591" Type="http://schemas.openxmlformats.org/officeDocument/2006/relationships/image" Target="../media/3c56a50557fc578c726a79dd8e8a67e3591.png"/><Relationship Id="rId592" Type="http://schemas.openxmlformats.org/officeDocument/2006/relationships/image" Target="../media/a13255777bc142d33acf5c05115cf3eb592.png"/><Relationship Id="rId593" Type="http://schemas.openxmlformats.org/officeDocument/2006/relationships/image" Target="../media/996a2516673dc2762ba1c61224661e28593.png"/><Relationship Id="rId594" Type="http://schemas.openxmlformats.org/officeDocument/2006/relationships/image" Target="../media/c287cd9e25de6c2ac4fc5c830d63ab80594.png"/><Relationship Id="rId595" Type="http://schemas.openxmlformats.org/officeDocument/2006/relationships/image" Target="../media/ba1735a3d7073b1528706aa7f187f2ac595.png"/><Relationship Id="rId596" Type="http://schemas.openxmlformats.org/officeDocument/2006/relationships/image" Target="../media/e22aa5ae20993bc14cd81f17134e7e5e596.png"/><Relationship Id="rId597" Type="http://schemas.openxmlformats.org/officeDocument/2006/relationships/image" Target="../media/0f5f501d0988088a83029fe184cf540d597.png"/><Relationship Id="rId598" Type="http://schemas.openxmlformats.org/officeDocument/2006/relationships/image" Target="../media/d68d4910cdd1283a7e6bc90dae9a8f9c598.png"/><Relationship Id="rId599" Type="http://schemas.openxmlformats.org/officeDocument/2006/relationships/image" Target="../media/779ca1c46ef090db6b21a9c981b84ee0599.png"/><Relationship Id="rId600" Type="http://schemas.openxmlformats.org/officeDocument/2006/relationships/image" Target="../media/792356b045570307ed6cb6693ea9a636600.png"/><Relationship Id="rId601" Type="http://schemas.openxmlformats.org/officeDocument/2006/relationships/image" Target="../media/81ede5df648506db84172692b6cb0714601.png"/><Relationship Id="rId602" Type="http://schemas.openxmlformats.org/officeDocument/2006/relationships/image" Target="../media/e09dcf6d2ba24501df5181e1130c4043602.png"/><Relationship Id="rId603" Type="http://schemas.openxmlformats.org/officeDocument/2006/relationships/image" Target="../media/e06f427bd3c7f786b501b689b6024f3a603.png"/><Relationship Id="rId604" Type="http://schemas.openxmlformats.org/officeDocument/2006/relationships/image" Target="../media/6c18c41a8200694be07cd69a84bc46d2604.png"/><Relationship Id="rId605" Type="http://schemas.openxmlformats.org/officeDocument/2006/relationships/image" Target="../media/33013d9d61c878d3fef82b284e2aa860605.png"/><Relationship Id="rId606" Type="http://schemas.openxmlformats.org/officeDocument/2006/relationships/image" Target="../media/e005c7f24fb624f0805b70fc4a2e235e606.png"/><Relationship Id="rId607" Type="http://schemas.openxmlformats.org/officeDocument/2006/relationships/image" Target="../media/9a72ed0b227456039a5c6108863b7664607.png"/><Relationship Id="rId608" Type="http://schemas.openxmlformats.org/officeDocument/2006/relationships/image" Target="../media/a50fc6f5f009ec82bd95b32b585a9b43608.png"/><Relationship Id="rId609" Type="http://schemas.openxmlformats.org/officeDocument/2006/relationships/image" Target="../media/3b19e1f81f4c7708bffe5eada4c713ca609.png"/><Relationship Id="rId610" Type="http://schemas.openxmlformats.org/officeDocument/2006/relationships/image" Target="../media/a409f6333cd85e1137a9491453bc7b20610.png"/><Relationship Id="rId611" Type="http://schemas.openxmlformats.org/officeDocument/2006/relationships/image" Target="../media/eb497a3003efb3b53aed31ee47272624611.png"/><Relationship Id="rId612" Type="http://schemas.openxmlformats.org/officeDocument/2006/relationships/image" Target="../media/6bb234f7a119691b307d05b8c91030f0612.png"/><Relationship Id="rId613" Type="http://schemas.openxmlformats.org/officeDocument/2006/relationships/image" Target="../media/2574ff76cacc4742b98a2e35d32e1b74613.png"/><Relationship Id="rId614" Type="http://schemas.openxmlformats.org/officeDocument/2006/relationships/image" Target="../media/7f8795416c47238d690a314162cd1c26614.png"/><Relationship Id="rId615" Type="http://schemas.openxmlformats.org/officeDocument/2006/relationships/image" Target="../media/fc985a8c16a238e0e64b557b6a0c3f9a615.png"/><Relationship Id="rId616" Type="http://schemas.openxmlformats.org/officeDocument/2006/relationships/image" Target="../media/f6009d91f8cb79c1668f0c64432e7251616.png"/><Relationship Id="rId617" Type="http://schemas.openxmlformats.org/officeDocument/2006/relationships/image" Target="../media/266a2c4d835eb5518b4e7bc131998126617.png"/><Relationship Id="rId618" Type="http://schemas.openxmlformats.org/officeDocument/2006/relationships/image" Target="../media/bc28b77d13db6ab53028ce6125b531c8618.png"/><Relationship Id="rId619" Type="http://schemas.openxmlformats.org/officeDocument/2006/relationships/image" Target="../media/83b35ae5aea09c545e6c27bfd048b7fa619.png"/><Relationship Id="rId620" Type="http://schemas.openxmlformats.org/officeDocument/2006/relationships/image" Target="../media/9b8194d7c556027bedc4f430cac3ee9f620.png"/><Relationship Id="rId621" Type="http://schemas.openxmlformats.org/officeDocument/2006/relationships/image" Target="../media/9eefd1c22e7110db0e2fdcd323ac3394621.png"/><Relationship Id="rId622" Type="http://schemas.openxmlformats.org/officeDocument/2006/relationships/image" Target="../media/40c476af7d9b292b12e561d9729391c6622.png"/><Relationship Id="rId623" Type="http://schemas.openxmlformats.org/officeDocument/2006/relationships/image" Target="../media/539ca405ef061d5cfd18e6a4e6f3e187623.png"/><Relationship Id="rId624" Type="http://schemas.openxmlformats.org/officeDocument/2006/relationships/image" Target="../media/31a008b78544fb77b031bf7dd691ed176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12</xdr:row>
      <xdr:rowOff>66675</xdr:rowOff>
    </xdr:from>
    <xdr:ext cx="504825" cy="762000"/>
    <xdr:pic>
      <xdr:nvPicPr>
        <xdr:cNvPr id="1" name="Okładka" descr="Okładk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</xdr:row>
      <xdr:rowOff>66675</xdr:rowOff>
    </xdr:from>
    <xdr:ext cx="504825" cy="762000"/>
    <xdr:pic>
      <xdr:nvPicPr>
        <xdr:cNvPr id="2" name="Okładka" descr="Okładk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</xdr:row>
      <xdr:rowOff>66675</xdr:rowOff>
    </xdr:from>
    <xdr:ext cx="504825" cy="762000"/>
    <xdr:pic>
      <xdr:nvPicPr>
        <xdr:cNvPr id="3" name="Okładka" descr="Okładka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</xdr:row>
      <xdr:rowOff>66675</xdr:rowOff>
    </xdr:from>
    <xdr:ext cx="504825" cy="762000"/>
    <xdr:pic>
      <xdr:nvPicPr>
        <xdr:cNvPr id="4" name="Okładka" descr="Okładka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</xdr:row>
      <xdr:rowOff>66675</xdr:rowOff>
    </xdr:from>
    <xdr:ext cx="495300" cy="762000"/>
    <xdr:pic>
      <xdr:nvPicPr>
        <xdr:cNvPr id="5" name="Okładka" descr="Okładk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</xdr:row>
      <xdr:rowOff>66675</xdr:rowOff>
    </xdr:from>
    <xdr:ext cx="609600" cy="762000"/>
    <xdr:pic>
      <xdr:nvPicPr>
        <xdr:cNvPr id="6" name="Okładka" descr="Okładka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</xdr:row>
      <xdr:rowOff>66675</xdr:rowOff>
    </xdr:from>
    <xdr:ext cx="514350" cy="762000"/>
    <xdr:pic>
      <xdr:nvPicPr>
        <xdr:cNvPr id="7" name="Okładka" descr="Okładka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</xdr:row>
      <xdr:rowOff>66675</xdr:rowOff>
    </xdr:from>
    <xdr:ext cx="504825" cy="762000"/>
    <xdr:pic>
      <xdr:nvPicPr>
        <xdr:cNvPr id="8" name="Okładka" descr="Okładka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</xdr:row>
      <xdr:rowOff>66675</xdr:rowOff>
    </xdr:from>
    <xdr:ext cx="514350" cy="762000"/>
    <xdr:pic>
      <xdr:nvPicPr>
        <xdr:cNvPr id="9" name="Okładka" descr="Okładka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66675</xdr:rowOff>
    </xdr:from>
    <xdr:ext cx="504825" cy="762000"/>
    <xdr:pic>
      <xdr:nvPicPr>
        <xdr:cNvPr id="10" name="Okładka" descr="Okładka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</xdr:row>
      <xdr:rowOff>66675</xdr:rowOff>
    </xdr:from>
    <xdr:ext cx="504825" cy="762000"/>
    <xdr:pic>
      <xdr:nvPicPr>
        <xdr:cNvPr id="11" name="Okładka" descr="Okładka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</xdr:row>
      <xdr:rowOff>66675</xdr:rowOff>
    </xdr:from>
    <xdr:ext cx="504825" cy="762000"/>
    <xdr:pic>
      <xdr:nvPicPr>
        <xdr:cNvPr id="12" name="Okładka" descr="Okładka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</xdr:row>
      <xdr:rowOff>66675</xdr:rowOff>
    </xdr:from>
    <xdr:ext cx="514350" cy="762000"/>
    <xdr:pic>
      <xdr:nvPicPr>
        <xdr:cNvPr id="13" name="Okładka" descr="Okładka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</xdr:row>
      <xdr:rowOff>66675</xdr:rowOff>
    </xdr:from>
    <xdr:ext cx="514350" cy="762000"/>
    <xdr:pic>
      <xdr:nvPicPr>
        <xdr:cNvPr id="14" name="Okładka" descr="Okładka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</xdr:row>
      <xdr:rowOff>66675</xdr:rowOff>
    </xdr:from>
    <xdr:ext cx="523875" cy="762000"/>
    <xdr:pic>
      <xdr:nvPicPr>
        <xdr:cNvPr id="15" name="Okładka" descr="Okładka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</xdr:row>
      <xdr:rowOff>66675</xdr:rowOff>
    </xdr:from>
    <xdr:ext cx="514350" cy="762000"/>
    <xdr:pic>
      <xdr:nvPicPr>
        <xdr:cNvPr id="16" name="Okładka" descr="Okładka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</xdr:row>
      <xdr:rowOff>66675</xdr:rowOff>
    </xdr:from>
    <xdr:ext cx="523875" cy="762000"/>
    <xdr:pic>
      <xdr:nvPicPr>
        <xdr:cNvPr id="17" name="Okładka" descr="Okładka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</xdr:row>
      <xdr:rowOff>66675</xdr:rowOff>
    </xdr:from>
    <xdr:ext cx="514350" cy="762000"/>
    <xdr:pic>
      <xdr:nvPicPr>
        <xdr:cNvPr id="18" name="Okładka" descr="Okładka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</xdr:row>
      <xdr:rowOff>66675</xdr:rowOff>
    </xdr:from>
    <xdr:ext cx="504825" cy="762000"/>
    <xdr:pic>
      <xdr:nvPicPr>
        <xdr:cNvPr id="19" name="Okładka" descr="Okładka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</xdr:row>
      <xdr:rowOff>66675</xdr:rowOff>
    </xdr:from>
    <xdr:ext cx="504825" cy="762000"/>
    <xdr:pic>
      <xdr:nvPicPr>
        <xdr:cNvPr id="20" name="Okładka" descr="Okładka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</xdr:row>
      <xdr:rowOff>66675</xdr:rowOff>
    </xdr:from>
    <xdr:ext cx="495300" cy="762000"/>
    <xdr:pic>
      <xdr:nvPicPr>
        <xdr:cNvPr id="21" name="Okładka" descr="Okładka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</xdr:row>
      <xdr:rowOff>66675</xdr:rowOff>
    </xdr:from>
    <xdr:ext cx="495300" cy="762000"/>
    <xdr:pic>
      <xdr:nvPicPr>
        <xdr:cNvPr id="22" name="Okładka" descr="Okładka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</xdr:row>
      <xdr:rowOff>66675</xdr:rowOff>
    </xdr:from>
    <xdr:ext cx="495300" cy="762000"/>
    <xdr:pic>
      <xdr:nvPicPr>
        <xdr:cNvPr id="23" name="Okładka" descr="Okładka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</xdr:row>
      <xdr:rowOff>66675</xdr:rowOff>
    </xdr:from>
    <xdr:ext cx="495300" cy="762000"/>
    <xdr:pic>
      <xdr:nvPicPr>
        <xdr:cNvPr id="24" name="Okładka" descr="Okładka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</xdr:row>
      <xdr:rowOff>66675</xdr:rowOff>
    </xdr:from>
    <xdr:ext cx="495300" cy="762000"/>
    <xdr:pic>
      <xdr:nvPicPr>
        <xdr:cNvPr id="25" name="Okładka" descr="Okładka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</xdr:row>
      <xdr:rowOff>66675</xdr:rowOff>
    </xdr:from>
    <xdr:ext cx="495300" cy="762000"/>
    <xdr:pic>
      <xdr:nvPicPr>
        <xdr:cNvPr id="26" name="Okładka" descr="Okładka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</xdr:row>
      <xdr:rowOff>66675</xdr:rowOff>
    </xdr:from>
    <xdr:ext cx="495300" cy="762000"/>
    <xdr:pic>
      <xdr:nvPicPr>
        <xdr:cNvPr id="27" name="Okładka" descr="Okładka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</xdr:row>
      <xdr:rowOff>66675</xdr:rowOff>
    </xdr:from>
    <xdr:ext cx="485775" cy="762000"/>
    <xdr:pic>
      <xdr:nvPicPr>
        <xdr:cNvPr id="28" name="Okładka" descr="Okładka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</xdr:row>
      <xdr:rowOff>66675</xdr:rowOff>
    </xdr:from>
    <xdr:ext cx="495300" cy="762000"/>
    <xdr:pic>
      <xdr:nvPicPr>
        <xdr:cNvPr id="29" name="Okładka" descr="Okładka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</xdr:row>
      <xdr:rowOff>66675</xdr:rowOff>
    </xdr:from>
    <xdr:ext cx="495300" cy="762000"/>
    <xdr:pic>
      <xdr:nvPicPr>
        <xdr:cNvPr id="30" name="Okładka" descr="Okładka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</xdr:row>
      <xdr:rowOff>66675</xdr:rowOff>
    </xdr:from>
    <xdr:ext cx="495300" cy="762000"/>
    <xdr:pic>
      <xdr:nvPicPr>
        <xdr:cNvPr id="31" name="Okładka" descr="Okładka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</xdr:row>
      <xdr:rowOff>66675</xdr:rowOff>
    </xdr:from>
    <xdr:ext cx="495300" cy="762000"/>
    <xdr:pic>
      <xdr:nvPicPr>
        <xdr:cNvPr id="32" name="Okładka" descr="Okładka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</xdr:row>
      <xdr:rowOff>66675</xdr:rowOff>
    </xdr:from>
    <xdr:ext cx="495300" cy="762000"/>
    <xdr:pic>
      <xdr:nvPicPr>
        <xdr:cNvPr id="33" name="Okładka" descr="Okładka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</xdr:row>
      <xdr:rowOff>66675</xdr:rowOff>
    </xdr:from>
    <xdr:ext cx="495300" cy="762000"/>
    <xdr:pic>
      <xdr:nvPicPr>
        <xdr:cNvPr id="34" name="Okładka" descr="Okładka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</xdr:row>
      <xdr:rowOff>66675</xdr:rowOff>
    </xdr:from>
    <xdr:ext cx="495300" cy="762000"/>
    <xdr:pic>
      <xdr:nvPicPr>
        <xdr:cNvPr id="35" name="Okładka" descr="Okładka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</xdr:row>
      <xdr:rowOff>66675</xdr:rowOff>
    </xdr:from>
    <xdr:ext cx="485775" cy="762000"/>
    <xdr:pic>
      <xdr:nvPicPr>
        <xdr:cNvPr id="36" name="Okładka" descr="Okładka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</xdr:row>
      <xdr:rowOff>66675</xdr:rowOff>
    </xdr:from>
    <xdr:ext cx="495300" cy="762000"/>
    <xdr:pic>
      <xdr:nvPicPr>
        <xdr:cNvPr id="37" name="Okładka" descr="Okładka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</xdr:row>
      <xdr:rowOff>66675</xdr:rowOff>
    </xdr:from>
    <xdr:ext cx="495300" cy="762000"/>
    <xdr:pic>
      <xdr:nvPicPr>
        <xdr:cNvPr id="38" name="Okładka" descr="Okładka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</xdr:row>
      <xdr:rowOff>66675</xdr:rowOff>
    </xdr:from>
    <xdr:ext cx="495300" cy="762000"/>
    <xdr:pic>
      <xdr:nvPicPr>
        <xdr:cNvPr id="39" name="Okładka" descr="Okładka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</xdr:row>
      <xdr:rowOff>66675</xdr:rowOff>
    </xdr:from>
    <xdr:ext cx="495300" cy="762000"/>
    <xdr:pic>
      <xdr:nvPicPr>
        <xdr:cNvPr id="40" name="Okładka" descr="Okładka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</xdr:row>
      <xdr:rowOff>66675</xdr:rowOff>
    </xdr:from>
    <xdr:ext cx="495300" cy="762000"/>
    <xdr:pic>
      <xdr:nvPicPr>
        <xdr:cNvPr id="41" name="Okładka" descr="Okładka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</xdr:row>
      <xdr:rowOff>66675</xdr:rowOff>
    </xdr:from>
    <xdr:ext cx="495300" cy="762000"/>
    <xdr:pic>
      <xdr:nvPicPr>
        <xdr:cNvPr id="42" name="Okładka" descr="Okładka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</xdr:row>
      <xdr:rowOff>66675</xdr:rowOff>
    </xdr:from>
    <xdr:ext cx="495300" cy="762000"/>
    <xdr:pic>
      <xdr:nvPicPr>
        <xdr:cNvPr id="43" name="Okładka" descr="Okładka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</xdr:row>
      <xdr:rowOff>66675</xdr:rowOff>
    </xdr:from>
    <xdr:ext cx="504825" cy="762000"/>
    <xdr:pic>
      <xdr:nvPicPr>
        <xdr:cNvPr id="44" name="Okładka" descr="Okładka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</xdr:row>
      <xdr:rowOff>66675</xdr:rowOff>
    </xdr:from>
    <xdr:ext cx="495300" cy="762000"/>
    <xdr:pic>
      <xdr:nvPicPr>
        <xdr:cNvPr id="45" name="Okładka" descr="Okładka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</xdr:row>
      <xdr:rowOff>66675</xdr:rowOff>
    </xdr:from>
    <xdr:ext cx="504825" cy="762000"/>
    <xdr:pic>
      <xdr:nvPicPr>
        <xdr:cNvPr id="46" name="Okładka" descr="Okładka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</xdr:row>
      <xdr:rowOff>66675</xdr:rowOff>
    </xdr:from>
    <xdr:ext cx="495300" cy="762000"/>
    <xdr:pic>
      <xdr:nvPicPr>
        <xdr:cNvPr id="47" name="Okładka" descr="Okładka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</xdr:row>
      <xdr:rowOff>66675</xdr:rowOff>
    </xdr:from>
    <xdr:ext cx="485775" cy="762000"/>
    <xdr:pic>
      <xdr:nvPicPr>
        <xdr:cNvPr id="48" name="Okładka" descr="Okładka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</xdr:row>
      <xdr:rowOff>66675</xdr:rowOff>
    </xdr:from>
    <xdr:ext cx="504825" cy="762000"/>
    <xdr:pic>
      <xdr:nvPicPr>
        <xdr:cNvPr id="49" name="Okładka" descr="Okładka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</xdr:row>
      <xdr:rowOff>66675</xdr:rowOff>
    </xdr:from>
    <xdr:ext cx="495300" cy="762000"/>
    <xdr:pic>
      <xdr:nvPicPr>
        <xdr:cNvPr id="50" name="Okładka" descr="Okładka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</xdr:row>
      <xdr:rowOff>66675</xdr:rowOff>
    </xdr:from>
    <xdr:ext cx="495300" cy="762000"/>
    <xdr:pic>
      <xdr:nvPicPr>
        <xdr:cNvPr id="51" name="Okładka" descr="Okładka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</xdr:row>
      <xdr:rowOff>66675</xdr:rowOff>
    </xdr:from>
    <xdr:ext cx="495300" cy="762000"/>
    <xdr:pic>
      <xdr:nvPicPr>
        <xdr:cNvPr id="52" name="Okładka" descr="Okładka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</xdr:row>
      <xdr:rowOff>66675</xdr:rowOff>
    </xdr:from>
    <xdr:ext cx="504825" cy="762000"/>
    <xdr:pic>
      <xdr:nvPicPr>
        <xdr:cNvPr id="53" name="Okładka" descr="Okładka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</xdr:row>
      <xdr:rowOff>66675</xdr:rowOff>
    </xdr:from>
    <xdr:ext cx="523875" cy="762000"/>
    <xdr:pic>
      <xdr:nvPicPr>
        <xdr:cNvPr id="54" name="Okładka" descr="Okładka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</xdr:row>
      <xdr:rowOff>66675</xdr:rowOff>
    </xdr:from>
    <xdr:ext cx="504825" cy="762000"/>
    <xdr:pic>
      <xdr:nvPicPr>
        <xdr:cNvPr id="55" name="Okładka" descr="Okładka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</xdr:row>
      <xdr:rowOff>66675</xdr:rowOff>
    </xdr:from>
    <xdr:ext cx="485775" cy="762000"/>
    <xdr:pic>
      <xdr:nvPicPr>
        <xdr:cNvPr id="56" name="Okładka" descr="Okładka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80</xdr:row>
      <xdr:rowOff>66675</xdr:rowOff>
    </xdr:from>
    <xdr:ext cx="495300" cy="762000"/>
    <xdr:pic>
      <xdr:nvPicPr>
        <xdr:cNvPr id="57" name="Okładka" descr="Okładka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81</xdr:row>
      <xdr:rowOff>66675</xdr:rowOff>
    </xdr:from>
    <xdr:ext cx="495300" cy="762000"/>
    <xdr:pic>
      <xdr:nvPicPr>
        <xdr:cNvPr id="58" name="Okładka" descr="Okładka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82</xdr:row>
      <xdr:rowOff>66675</xdr:rowOff>
    </xdr:from>
    <xdr:ext cx="495300" cy="762000"/>
    <xdr:pic>
      <xdr:nvPicPr>
        <xdr:cNvPr id="59" name="Okładka" descr="Okładka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83</xdr:row>
      <xdr:rowOff>66675</xdr:rowOff>
    </xdr:from>
    <xdr:ext cx="495300" cy="762000"/>
    <xdr:pic>
      <xdr:nvPicPr>
        <xdr:cNvPr id="60" name="Okładka" descr="Okładka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84</xdr:row>
      <xdr:rowOff>66675</xdr:rowOff>
    </xdr:from>
    <xdr:ext cx="495300" cy="762000"/>
    <xdr:pic>
      <xdr:nvPicPr>
        <xdr:cNvPr id="61" name="Okładka" descr="Okładka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85</xdr:row>
      <xdr:rowOff>66675</xdr:rowOff>
    </xdr:from>
    <xdr:ext cx="495300" cy="762000"/>
    <xdr:pic>
      <xdr:nvPicPr>
        <xdr:cNvPr id="62" name="Okładka" descr="Okładka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86</xdr:row>
      <xdr:rowOff>66675</xdr:rowOff>
    </xdr:from>
    <xdr:ext cx="495300" cy="762000"/>
    <xdr:pic>
      <xdr:nvPicPr>
        <xdr:cNvPr id="63" name="Okładka" descr="Okładka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87</xdr:row>
      <xdr:rowOff>66675</xdr:rowOff>
    </xdr:from>
    <xdr:ext cx="495300" cy="762000"/>
    <xdr:pic>
      <xdr:nvPicPr>
        <xdr:cNvPr id="64" name="Okładka" descr="Okładka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88</xdr:row>
      <xdr:rowOff>66675</xdr:rowOff>
    </xdr:from>
    <xdr:ext cx="495300" cy="762000"/>
    <xdr:pic>
      <xdr:nvPicPr>
        <xdr:cNvPr id="65" name="Okładka" descr="Okładka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89</xdr:row>
      <xdr:rowOff>66675</xdr:rowOff>
    </xdr:from>
    <xdr:ext cx="504825" cy="762000"/>
    <xdr:pic>
      <xdr:nvPicPr>
        <xdr:cNvPr id="66" name="Okładka" descr="Okładka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90</xdr:row>
      <xdr:rowOff>66675</xdr:rowOff>
    </xdr:from>
    <xdr:ext cx="504825" cy="762000"/>
    <xdr:pic>
      <xdr:nvPicPr>
        <xdr:cNvPr id="67" name="Okładka" descr="Okładka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91</xdr:row>
      <xdr:rowOff>66675</xdr:rowOff>
    </xdr:from>
    <xdr:ext cx="514350" cy="762000"/>
    <xdr:pic>
      <xdr:nvPicPr>
        <xdr:cNvPr id="68" name="Okładka" descr="Okładka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92</xdr:row>
      <xdr:rowOff>66675</xdr:rowOff>
    </xdr:from>
    <xdr:ext cx="514350" cy="762000"/>
    <xdr:pic>
      <xdr:nvPicPr>
        <xdr:cNvPr id="69" name="Okładka" descr="Okładka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93</xdr:row>
      <xdr:rowOff>66675</xdr:rowOff>
    </xdr:from>
    <xdr:ext cx="523875" cy="762000"/>
    <xdr:pic>
      <xdr:nvPicPr>
        <xdr:cNvPr id="70" name="Okładka" descr="Okładka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94</xdr:row>
      <xdr:rowOff>66675</xdr:rowOff>
    </xdr:from>
    <xdr:ext cx="495300" cy="762000"/>
    <xdr:pic>
      <xdr:nvPicPr>
        <xdr:cNvPr id="71" name="Okładka" descr="Okładka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95</xdr:row>
      <xdr:rowOff>66675</xdr:rowOff>
    </xdr:from>
    <xdr:ext cx="495300" cy="762000"/>
    <xdr:pic>
      <xdr:nvPicPr>
        <xdr:cNvPr id="72" name="Okładka" descr="Okładka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96</xdr:row>
      <xdr:rowOff>66675</xdr:rowOff>
    </xdr:from>
    <xdr:ext cx="495300" cy="762000"/>
    <xdr:pic>
      <xdr:nvPicPr>
        <xdr:cNvPr id="73" name="Okładka" descr="Okładka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97</xdr:row>
      <xdr:rowOff>66675</xdr:rowOff>
    </xdr:from>
    <xdr:ext cx="504825" cy="762000"/>
    <xdr:pic>
      <xdr:nvPicPr>
        <xdr:cNvPr id="74" name="Okładka" descr="Okładka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98</xdr:row>
      <xdr:rowOff>66675</xdr:rowOff>
    </xdr:from>
    <xdr:ext cx="495300" cy="762000"/>
    <xdr:pic>
      <xdr:nvPicPr>
        <xdr:cNvPr id="75" name="Okładka" descr="Okładka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99</xdr:row>
      <xdr:rowOff>66675</xdr:rowOff>
    </xdr:from>
    <xdr:ext cx="504825" cy="762000"/>
    <xdr:pic>
      <xdr:nvPicPr>
        <xdr:cNvPr id="76" name="Okładka" descr="Okładka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100</xdr:row>
      <xdr:rowOff>66675</xdr:rowOff>
    </xdr:from>
    <xdr:ext cx="504825" cy="762000"/>
    <xdr:pic>
      <xdr:nvPicPr>
        <xdr:cNvPr id="77" name="Okładka" descr="Okładka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101</xdr:row>
      <xdr:rowOff>66675</xdr:rowOff>
    </xdr:from>
    <xdr:ext cx="514350" cy="762000"/>
    <xdr:pic>
      <xdr:nvPicPr>
        <xdr:cNvPr id="78" name="Okładka" descr="Okładka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102</xdr:row>
      <xdr:rowOff>66675</xdr:rowOff>
    </xdr:from>
    <xdr:ext cx="495300" cy="762000"/>
    <xdr:pic>
      <xdr:nvPicPr>
        <xdr:cNvPr id="79" name="Okładka" descr="Okładka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103</xdr:row>
      <xdr:rowOff>66675</xdr:rowOff>
    </xdr:from>
    <xdr:ext cx="495300" cy="762000"/>
    <xdr:pic>
      <xdr:nvPicPr>
        <xdr:cNvPr id="80" name="Okładka" descr="Okładka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104</xdr:row>
      <xdr:rowOff>66675</xdr:rowOff>
    </xdr:from>
    <xdr:ext cx="495300" cy="762000"/>
    <xdr:pic>
      <xdr:nvPicPr>
        <xdr:cNvPr id="81" name="Okładka" descr="Okładka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105</xdr:row>
      <xdr:rowOff>66675</xdr:rowOff>
    </xdr:from>
    <xdr:ext cx="504825" cy="762000"/>
    <xdr:pic>
      <xdr:nvPicPr>
        <xdr:cNvPr id="82" name="Okładka" descr="Okładka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109</xdr:row>
      <xdr:rowOff>66675</xdr:rowOff>
    </xdr:from>
    <xdr:ext cx="514350" cy="762000"/>
    <xdr:pic>
      <xdr:nvPicPr>
        <xdr:cNvPr id="83" name="Okładka" descr="Okładka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110</xdr:row>
      <xdr:rowOff>66675</xdr:rowOff>
    </xdr:from>
    <xdr:ext cx="514350" cy="762000"/>
    <xdr:pic>
      <xdr:nvPicPr>
        <xdr:cNvPr id="84" name="Okładka" descr="Okładka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111</xdr:row>
      <xdr:rowOff>66675</xdr:rowOff>
    </xdr:from>
    <xdr:ext cx="523875" cy="762000"/>
    <xdr:pic>
      <xdr:nvPicPr>
        <xdr:cNvPr id="85" name="Okładka" descr="Okładka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112</xdr:row>
      <xdr:rowOff>66675</xdr:rowOff>
    </xdr:from>
    <xdr:ext cx="523875" cy="762000"/>
    <xdr:pic>
      <xdr:nvPicPr>
        <xdr:cNvPr id="86" name="Okładka" descr="Okładka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113</xdr:row>
      <xdr:rowOff>66675</xdr:rowOff>
    </xdr:from>
    <xdr:ext cx="504825" cy="762000"/>
    <xdr:pic>
      <xdr:nvPicPr>
        <xdr:cNvPr id="87" name="Okładka" descr="Okładka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114</xdr:row>
      <xdr:rowOff>66675</xdr:rowOff>
    </xdr:from>
    <xdr:ext cx="514350" cy="762000"/>
    <xdr:pic>
      <xdr:nvPicPr>
        <xdr:cNvPr id="88" name="Okładka" descr="Okładka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115</xdr:row>
      <xdr:rowOff>66675</xdr:rowOff>
    </xdr:from>
    <xdr:ext cx="504825" cy="762000"/>
    <xdr:pic>
      <xdr:nvPicPr>
        <xdr:cNvPr id="89" name="Okładka" descr="Okładka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116</xdr:row>
      <xdr:rowOff>66675</xdr:rowOff>
    </xdr:from>
    <xdr:ext cx="504825" cy="762000"/>
    <xdr:pic>
      <xdr:nvPicPr>
        <xdr:cNvPr id="90" name="Okładka" descr="Okładka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117</xdr:row>
      <xdr:rowOff>66675</xdr:rowOff>
    </xdr:from>
    <xdr:ext cx="514350" cy="762000"/>
    <xdr:pic>
      <xdr:nvPicPr>
        <xdr:cNvPr id="91" name="Okładka" descr="Okładka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118</xdr:row>
      <xdr:rowOff>66675</xdr:rowOff>
    </xdr:from>
    <xdr:ext cx="514350" cy="762000"/>
    <xdr:pic>
      <xdr:nvPicPr>
        <xdr:cNvPr id="92" name="Okładka" descr="Okładka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119</xdr:row>
      <xdr:rowOff>66675</xdr:rowOff>
    </xdr:from>
    <xdr:ext cx="495300" cy="762000"/>
    <xdr:pic>
      <xdr:nvPicPr>
        <xdr:cNvPr id="93" name="Okładka" descr="Okładka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120</xdr:row>
      <xdr:rowOff>66675</xdr:rowOff>
    </xdr:from>
    <xdr:ext cx="504825" cy="762000"/>
    <xdr:pic>
      <xdr:nvPicPr>
        <xdr:cNvPr id="94" name="Okładka" descr="Okładka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121</xdr:row>
      <xdr:rowOff>66675</xdr:rowOff>
    </xdr:from>
    <xdr:ext cx="504825" cy="762000"/>
    <xdr:pic>
      <xdr:nvPicPr>
        <xdr:cNvPr id="95" name="Okładka" descr="Okładka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122</xdr:row>
      <xdr:rowOff>66675</xdr:rowOff>
    </xdr:from>
    <xdr:ext cx="504825" cy="762000"/>
    <xdr:pic>
      <xdr:nvPicPr>
        <xdr:cNvPr id="96" name="Okładka" descr="Okładka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123</xdr:row>
      <xdr:rowOff>66675</xdr:rowOff>
    </xdr:from>
    <xdr:ext cx="514350" cy="762000"/>
    <xdr:pic>
      <xdr:nvPicPr>
        <xdr:cNvPr id="97" name="Okładka" descr="Okładka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124</xdr:row>
      <xdr:rowOff>66675</xdr:rowOff>
    </xdr:from>
    <xdr:ext cx="523875" cy="762000"/>
    <xdr:pic>
      <xdr:nvPicPr>
        <xdr:cNvPr id="98" name="Okładka" descr="Okładka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128</xdr:row>
      <xdr:rowOff>66675</xdr:rowOff>
    </xdr:from>
    <xdr:ext cx="495300" cy="762000"/>
    <xdr:pic>
      <xdr:nvPicPr>
        <xdr:cNvPr id="99" name="Okładka" descr="Okładka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129</xdr:row>
      <xdr:rowOff>66675</xdr:rowOff>
    </xdr:from>
    <xdr:ext cx="495300" cy="762000"/>
    <xdr:pic>
      <xdr:nvPicPr>
        <xdr:cNvPr id="100" name="Okładka" descr="Okładka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130</xdr:row>
      <xdr:rowOff>66675</xdr:rowOff>
    </xdr:from>
    <xdr:ext cx="504825" cy="762000"/>
    <xdr:pic>
      <xdr:nvPicPr>
        <xdr:cNvPr id="101" name="Okładka" descr="Okładka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131</xdr:row>
      <xdr:rowOff>66675</xdr:rowOff>
    </xdr:from>
    <xdr:ext cx="504825" cy="762000"/>
    <xdr:pic>
      <xdr:nvPicPr>
        <xdr:cNvPr id="102" name="Okładka" descr="Okładka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132</xdr:row>
      <xdr:rowOff>66675</xdr:rowOff>
    </xdr:from>
    <xdr:ext cx="504825" cy="762000"/>
    <xdr:pic>
      <xdr:nvPicPr>
        <xdr:cNvPr id="103" name="Okładka" descr="Okładka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133</xdr:row>
      <xdr:rowOff>66675</xdr:rowOff>
    </xdr:from>
    <xdr:ext cx="514350" cy="762000"/>
    <xdr:pic>
      <xdr:nvPicPr>
        <xdr:cNvPr id="104" name="Okładka" descr="Okładka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134</xdr:row>
      <xdr:rowOff>66675</xdr:rowOff>
    </xdr:from>
    <xdr:ext cx="504825" cy="762000"/>
    <xdr:pic>
      <xdr:nvPicPr>
        <xdr:cNvPr id="105" name="Okładka" descr="Okładka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135</xdr:row>
      <xdr:rowOff>66675</xdr:rowOff>
    </xdr:from>
    <xdr:ext cx="504825" cy="762000"/>
    <xdr:pic>
      <xdr:nvPicPr>
        <xdr:cNvPr id="106" name="Okładka" descr="Okładka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136</xdr:row>
      <xdr:rowOff>66675</xdr:rowOff>
    </xdr:from>
    <xdr:ext cx="504825" cy="762000"/>
    <xdr:pic>
      <xdr:nvPicPr>
        <xdr:cNvPr id="107" name="Okładka" descr="Okładka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137</xdr:row>
      <xdr:rowOff>66675</xdr:rowOff>
    </xdr:from>
    <xdr:ext cx="495300" cy="762000"/>
    <xdr:pic>
      <xdr:nvPicPr>
        <xdr:cNvPr id="108" name="Okładka" descr="Okładka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138</xdr:row>
      <xdr:rowOff>66675</xdr:rowOff>
    </xdr:from>
    <xdr:ext cx="495300" cy="762000"/>
    <xdr:pic>
      <xdr:nvPicPr>
        <xdr:cNvPr id="109" name="Okładka" descr="Okładka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139</xdr:row>
      <xdr:rowOff>66675</xdr:rowOff>
    </xdr:from>
    <xdr:ext cx="495300" cy="762000"/>
    <xdr:pic>
      <xdr:nvPicPr>
        <xdr:cNvPr id="110" name="Okładka" descr="Okładka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140</xdr:row>
      <xdr:rowOff>66675</xdr:rowOff>
    </xdr:from>
    <xdr:ext cx="504825" cy="762000"/>
    <xdr:pic>
      <xdr:nvPicPr>
        <xdr:cNvPr id="111" name="Okładka" descr="Okładka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141</xdr:row>
      <xdr:rowOff>219075</xdr:rowOff>
    </xdr:from>
    <xdr:ext cx="571500" cy="428625"/>
    <xdr:pic>
      <xdr:nvPicPr>
        <xdr:cNvPr id="112" name="Okładka" descr="Okładka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145</xdr:row>
      <xdr:rowOff>66675</xdr:rowOff>
    </xdr:from>
    <xdr:ext cx="485775" cy="762000"/>
    <xdr:pic>
      <xdr:nvPicPr>
        <xdr:cNvPr id="113" name="Okładka" descr="Okładka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146</xdr:row>
      <xdr:rowOff>66675</xdr:rowOff>
    </xdr:from>
    <xdr:ext cx="485775" cy="762000"/>
    <xdr:pic>
      <xdr:nvPicPr>
        <xdr:cNvPr id="114" name="Okładka" descr="Okładka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147</xdr:row>
      <xdr:rowOff>66675</xdr:rowOff>
    </xdr:from>
    <xdr:ext cx="485775" cy="762000"/>
    <xdr:pic>
      <xdr:nvPicPr>
        <xdr:cNvPr id="115" name="Okładka" descr="Okładka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151</xdr:row>
      <xdr:rowOff>66675</xdr:rowOff>
    </xdr:from>
    <xdr:ext cx="495300" cy="762000"/>
    <xdr:pic>
      <xdr:nvPicPr>
        <xdr:cNvPr id="116" name="Okładka" descr="Okładka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152</xdr:row>
      <xdr:rowOff>66675</xdr:rowOff>
    </xdr:from>
    <xdr:ext cx="495300" cy="762000"/>
    <xdr:pic>
      <xdr:nvPicPr>
        <xdr:cNvPr id="117" name="Okładka" descr="Okładka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153</xdr:row>
      <xdr:rowOff>66675</xdr:rowOff>
    </xdr:from>
    <xdr:ext cx="495300" cy="762000"/>
    <xdr:pic>
      <xdr:nvPicPr>
        <xdr:cNvPr id="118" name="Okładka" descr="Okładka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157</xdr:row>
      <xdr:rowOff>66675</xdr:rowOff>
    </xdr:from>
    <xdr:ext cx="495300" cy="762000"/>
    <xdr:pic>
      <xdr:nvPicPr>
        <xdr:cNvPr id="119" name="Okładka" descr="Okładka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158</xdr:row>
      <xdr:rowOff>66675</xdr:rowOff>
    </xdr:from>
    <xdr:ext cx="495300" cy="762000"/>
    <xdr:pic>
      <xdr:nvPicPr>
        <xdr:cNvPr id="120" name="Okładka" descr="Okładka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159</xdr:row>
      <xdr:rowOff>66675</xdr:rowOff>
    </xdr:from>
    <xdr:ext cx="495300" cy="762000"/>
    <xdr:pic>
      <xdr:nvPicPr>
        <xdr:cNvPr id="121" name="Okładka" descr="Okładka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160</xdr:row>
      <xdr:rowOff>66675</xdr:rowOff>
    </xdr:from>
    <xdr:ext cx="495300" cy="762000"/>
    <xdr:pic>
      <xdr:nvPicPr>
        <xdr:cNvPr id="122" name="Okładka" descr="Okładka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164</xdr:row>
      <xdr:rowOff>66675</xdr:rowOff>
    </xdr:from>
    <xdr:ext cx="495300" cy="762000"/>
    <xdr:pic>
      <xdr:nvPicPr>
        <xdr:cNvPr id="123" name="Okładka" descr="Okładka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165</xdr:row>
      <xdr:rowOff>219075</xdr:rowOff>
    </xdr:from>
    <xdr:ext cx="533400" cy="428625"/>
    <xdr:pic>
      <xdr:nvPicPr>
        <xdr:cNvPr id="124" name="Okładka" descr="Okładka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166</xdr:row>
      <xdr:rowOff>66675</xdr:rowOff>
    </xdr:from>
    <xdr:ext cx="504825" cy="762000"/>
    <xdr:pic>
      <xdr:nvPicPr>
        <xdr:cNvPr id="125" name="Okładka" descr="Okładka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167</xdr:row>
      <xdr:rowOff>219075</xdr:rowOff>
    </xdr:from>
    <xdr:ext cx="533400" cy="428625"/>
    <xdr:pic>
      <xdr:nvPicPr>
        <xdr:cNvPr id="126" name="Okładka" descr="Okładka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171</xdr:row>
      <xdr:rowOff>219075</xdr:rowOff>
    </xdr:from>
    <xdr:ext cx="542925" cy="428625"/>
    <xdr:pic>
      <xdr:nvPicPr>
        <xdr:cNvPr id="127" name="Okładka" descr="Okładka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172</xdr:row>
      <xdr:rowOff>219075</xdr:rowOff>
    </xdr:from>
    <xdr:ext cx="542925" cy="428625"/>
    <xdr:pic>
      <xdr:nvPicPr>
        <xdr:cNvPr id="128" name="Okładka" descr="Okładka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173</xdr:row>
      <xdr:rowOff>219075</xdr:rowOff>
    </xdr:from>
    <xdr:ext cx="542925" cy="428625"/>
    <xdr:pic>
      <xdr:nvPicPr>
        <xdr:cNvPr id="129" name="Okładka" descr="Okładka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174</xdr:row>
      <xdr:rowOff>219075</xdr:rowOff>
    </xdr:from>
    <xdr:ext cx="542925" cy="428625"/>
    <xdr:pic>
      <xdr:nvPicPr>
        <xdr:cNvPr id="130" name="Okładka" descr="Okładka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178</xdr:row>
      <xdr:rowOff>66675</xdr:rowOff>
    </xdr:from>
    <xdr:ext cx="485775" cy="762000"/>
    <xdr:pic>
      <xdr:nvPicPr>
        <xdr:cNvPr id="131" name="Okładka" descr="Okładka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179</xdr:row>
      <xdr:rowOff>66675</xdr:rowOff>
    </xdr:from>
    <xdr:ext cx="485775" cy="762000"/>
    <xdr:pic>
      <xdr:nvPicPr>
        <xdr:cNvPr id="132" name="Okładka" descr="Okładka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180</xdr:row>
      <xdr:rowOff>66675</xdr:rowOff>
    </xdr:from>
    <xdr:ext cx="485775" cy="762000"/>
    <xdr:pic>
      <xdr:nvPicPr>
        <xdr:cNvPr id="133" name="Okładka" descr="Okładka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181</xdr:row>
      <xdr:rowOff>66675</xdr:rowOff>
    </xdr:from>
    <xdr:ext cx="485775" cy="762000"/>
    <xdr:pic>
      <xdr:nvPicPr>
        <xdr:cNvPr id="134" name="Okładka" descr="Okładka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182</xdr:row>
      <xdr:rowOff>66675</xdr:rowOff>
    </xdr:from>
    <xdr:ext cx="485775" cy="762000"/>
    <xdr:pic>
      <xdr:nvPicPr>
        <xdr:cNvPr id="135" name="Okładka" descr="Okładka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183</xdr:row>
      <xdr:rowOff>66675</xdr:rowOff>
    </xdr:from>
    <xdr:ext cx="485775" cy="762000"/>
    <xdr:pic>
      <xdr:nvPicPr>
        <xdr:cNvPr id="136" name="Okładka" descr="Okładka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184</xdr:row>
      <xdr:rowOff>66675</xdr:rowOff>
    </xdr:from>
    <xdr:ext cx="485775" cy="762000"/>
    <xdr:pic>
      <xdr:nvPicPr>
        <xdr:cNvPr id="137" name="Okładka" descr="Okładka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185</xdr:row>
      <xdr:rowOff>66675</xdr:rowOff>
    </xdr:from>
    <xdr:ext cx="485775" cy="762000"/>
    <xdr:pic>
      <xdr:nvPicPr>
        <xdr:cNvPr id="138" name="Okładka" descr="Okładka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189</xdr:row>
      <xdr:rowOff>66675</xdr:rowOff>
    </xdr:from>
    <xdr:ext cx="485775" cy="762000"/>
    <xdr:pic>
      <xdr:nvPicPr>
        <xdr:cNvPr id="139" name="Okładka" descr="Okładka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190</xdr:row>
      <xdr:rowOff>66675</xdr:rowOff>
    </xdr:from>
    <xdr:ext cx="485775" cy="762000"/>
    <xdr:pic>
      <xdr:nvPicPr>
        <xdr:cNvPr id="140" name="Okładka" descr="Okładka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191</xdr:row>
      <xdr:rowOff>66675</xdr:rowOff>
    </xdr:from>
    <xdr:ext cx="504825" cy="762000"/>
    <xdr:pic>
      <xdr:nvPicPr>
        <xdr:cNvPr id="141" name="Okładka" descr="Okładka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192</xdr:row>
      <xdr:rowOff>66675</xdr:rowOff>
    </xdr:from>
    <xdr:ext cx="485775" cy="762000"/>
    <xdr:pic>
      <xdr:nvPicPr>
        <xdr:cNvPr id="142" name="Okładka" descr="Okładka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193</xdr:row>
      <xdr:rowOff>66675</xdr:rowOff>
    </xdr:from>
    <xdr:ext cx="485775" cy="762000"/>
    <xdr:pic>
      <xdr:nvPicPr>
        <xdr:cNvPr id="143" name="Okładka" descr="Okładka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194</xdr:row>
      <xdr:rowOff>66675</xdr:rowOff>
    </xdr:from>
    <xdr:ext cx="485775" cy="762000"/>
    <xdr:pic>
      <xdr:nvPicPr>
        <xdr:cNvPr id="144" name="Okładka" descr="Okładka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195</xdr:row>
      <xdr:rowOff>66675</xdr:rowOff>
    </xdr:from>
    <xdr:ext cx="485775" cy="762000"/>
    <xdr:pic>
      <xdr:nvPicPr>
        <xdr:cNvPr id="145" name="Okładka" descr="Okładka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199</xdr:row>
      <xdr:rowOff>66675</xdr:rowOff>
    </xdr:from>
    <xdr:ext cx="495300" cy="762000"/>
    <xdr:pic>
      <xdr:nvPicPr>
        <xdr:cNvPr id="146" name="Okładka" descr="Okładka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200</xdr:row>
      <xdr:rowOff>66675</xdr:rowOff>
    </xdr:from>
    <xdr:ext cx="495300" cy="762000"/>
    <xdr:pic>
      <xdr:nvPicPr>
        <xdr:cNvPr id="147" name="Okładka" descr="Okładka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201</xdr:row>
      <xdr:rowOff>66675</xdr:rowOff>
    </xdr:from>
    <xdr:ext cx="495300" cy="762000"/>
    <xdr:pic>
      <xdr:nvPicPr>
        <xdr:cNvPr id="148" name="Okładka" descr="Okładka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205</xdr:row>
      <xdr:rowOff>66675</xdr:rowOff>
    </xdr:from>
    <xdr:ext cx="504825" cy="762000"/>
    <xdr:pic>
      <xdr:nvPicPr>
        <xdr:cNvPr id="149" name="Okładka" descr="Okładka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206</xdr:row>
      <xdr:rowOff>66675</xdr:rowOff>
    </xdr:from>
    <xdr:ext cx="495300" cy="762000"/>
    <xdr:pic>
      <xdr:nvPicPr>
        <xdr:cNvPr id="150" name="Okładka" descr="Okładka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207</xdr:row>
      <xdr:rowOff>66675</xdr:rowOff>
    </xdr:from>
    <xdr:ext cx="504825" cy="762000"/>
    <xdr:pic>
      <xdr:nvPicPr>
        <xdr:cNvPr id="151" name="Okładka" descr="Okładka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208</xdr:row>
      <xdr:rowOff>66675</xdr:rowOff>
    </xdr:from>
    <xdr:ext cx="495300" cy="762000"/>
    <xdr:pic>
      <xdr:nvPicPr>
        <xdr:cNvPr id="152" name="Okładka" descr="Okładka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209</xdr:row>
      <xdr:rowOff>66675</xdr:rowOff>
    </xdr:from>
    <xdr:ext cx="504825" cy="762000"/>
    <xdr:pic>
      <xdr:nvPicPr>
        <xdr:cNvPr id="153" name="Okładka" descr="Okładka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213</xdr:row>
      <xdr:rowOff>66675</xdr:rowOff>
    </xdr:from>
    <xdr:ext cx="514350" cy="762000"/>
    <xdr:pic>
      <xdr:nvPicPr>
        <xdr:cNvPr id="154" name="Okładka" descr="Okładka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214</xdr:row>
      <xdr:rowOff>66675</xdr:rowOff>
    </xdr:from>
    <xdr:ext cx="514350" cy="762000"/>
    <xdr:pic>
      <xdr:nvPicPr>
        <xdr:cNvPr id="155" name="Okładka" descr="Okładka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215</xdr:row>
      <xdr:rowOff>66675</xdr:rowOff>
    </xdr:from>
    <xdr:ext cx="514350" cy="762000"/>
    <xdr:pic>
      <xdr:nvPicPr>
        <xdr:cNvPr id="156" name="Okładka" descr="Okładka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216</xdr:row>
      <xdr:rowOff>66675</xdr:rowOff>
    </xdr:from>
    <xdr:ext cx="514350" cy="762000"/>
    <xdr:pic>
      <xdr:nvPicPr>
        <xdr:cNvPr id="157" name="Okładka" descr="Okładka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217</xdr:row>
      <xdr:rowOff>66675</xdr:rowOff>
    </xdr:from>
    <xdr:ext cx="514350" cy="762000"/>
    <xdr:pic>
      <xdr:nvPicPr>
        <xdr:cNvPr id="158" name="Okładka" descr="Okładka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218</xdr:row>
      <xdr:rowOff>66675</xdr:rowOff>
    </xdr:from>
    <xdr:ext cx="514350" cy="762000"/>
    <xdr:pic>
      <xdr:nvPicPr>
        <xdr:cNvPr id="159" name="Okładka" descr="Okładka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219</xdr:row>
      <xdr:rowOff>66675</xdr:rowOff>
    </xdr:from>
    <xdr:ext cx="514350" cy="762000"/>
    <xdr:pic>
      <xdr:nvPicPr>
        <xdr:cNvPr id="160" name="Okładka" descr="Okładka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223</xdr:row>
      <xdr:rowOff>66675</xdr:rowOff>
    </xdr:from>
    <xdr:ext cx="504825" cy="762000"/>
    <xdr:pic>
      <xdr:nvPicPr>
        <xdr:cNvPr id="161" name="Okładka" descr="Okładka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227</xdr:row>
      <xdr:rowOff>66675</xdr:rowOff>
    </xdr:from>
    <xdr:ext cx="495300" cy="762000"/>
    <xdr:pic>
      <xdr:nvPicPr>
        <xdr:cNvPr id="162" name="Okładka" descr="Okładka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228</xdr:row>
      <xdr:rowOff>66675</xdr:rowOff>
    </xdr:from>
    <xdr:ext cx="495300" cy="762000"/>
    <xdr:pic>
      <xdr:nvPicPr>
        <xdr:cNvPr id="163" name="Okładka" descr="Okładka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229</xdr:row>
      <xdr:rowOff>66675</xdr:rowOff>
    </xdr:from>
    <xdr:ext cx="495300" cy="762000"/>
    <xdr:pic>
      <xdr:nvPicPr>
        <xdr:cNvPr id="164" name="Okładka" descr="Okładka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230</xdr:row>
      <xdr:rowOff>66675</xdr:rowOff>
    </xdr:from>
    <xdr:ext cx="495300" cy="762000"/>
    <xdr:pic>
      <xdr:nvPicPr>
        <xdr:cNvPr id="165" name="Okładka" descr="Okładka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231</xdr:row>
      <xdr:rowOff>66675</xdr:rowOff>
    </xdr:from>
    <xdr:ext cx="495300" cy="762000"/>
    <xdr:pic>
      <xdr:nvPicPr>
        <xdr:cNvPr id="166" name="Okładka" descr="Okładka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235</xdr:row>
      <xdr:rowOff>171450</xdr:rowOff>
    </xdr:from>
    <xdr:ext cx="466725" cy="523875"/>
    <xdr:pic>
      <xdr:nvPicPr>
        <xdr:cNvPr id="167" name="Okładka" descr="Okładka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236</xdr:row>
      <xdr:rowOff>171450</xdr:rowOff>
    </xdr:from>
    <xdr:ext cx="466725" cy="523875"/>
    <xdr:pic>
      <xdr:nvPicPr>
        <xdr:cNvPr id="168" name="Okładka" descr="Okładka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240</xdr:row>
      <xdr:rowOff>66675</xdr:rowOff>
    </xdr:from>
    <xdr:ext cx="514350" cy="762000"/>
    <xdr:pic>
      <xdr:nvPicPr>
        <xdr:cNvPr id="169" name="Okładka" descr="Okładka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241</xdr:row>
      <xdr:rowOff>66675</xdr:rowOff>
    </xdr:from>
    <xdr:ext cx="504825" cy="762000"/>
    <xdr:pic>
      <xdr:nvPicPr>
        <xdr:cNvPr id="170" name="Okładka" descr="Okładka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242</xdr:row>
      <xdr:rowOff>66675</xdr:rowOff>
    </xdr:from>
    <xdr:ext cx="504825" cy="762000"/>
    <xdr:pic>
      <xdr:nvPicPr>
        <xdr:cNvPr id="171" name="Okładka" descr="Okładka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243</xdr:row>
      <xdr:rowOff>66675</xdr:rowOff>
    </xdr:from>
    <xdr:ext cx="504825" cy="762000"/>
    <xdr:pic>
      <xdr:nvPicPr>
        <xdr:cNvPr id="172" name="Okładka" descr="Okładka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247</xdr:row>
      <xdr:rowOff>66675</xdr:rowOff>
    </xdr:from>
    <xdr:ext cx="504825" cy="762000"/>
    <xdr:pic>
      <xdr:nvPicPr>
        <xdr:cNvPr id="173" name="Okładka" descr="Okładka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248</xdr:row>
      <xdr:rowOff>66675</xdr:rowOff>
    </xdr:from>
    <xdr:ext cx="504825" cy="762000"/>
    <xdr:pic>
      <xdr:nvPicPr>
        <xdr:cNvPr id="174" name="Okładka" descr="Okładka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249</xdr:row>
      <xdr:rowOff>66675</xdr:rowOff>
    </xdr:from>
    <xdr:ext cx="495300" cy="762000"/>
    <xdr:pic>
      <xdr:nvPicPr>
        <xdr:cNvPr id="175" name="Okładka" descr="Okładka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250</xdr:row>
      <xdr:rowOff>66675</xdr:rowOff>
    </xdr:from>
    <xdr:ext cx="495300" cy="762000"/>
    <xdr:pic>
      <xdr:nvPicPr>
        <xdr:cNvPr id="176" name="Okładka" descr="Okładka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251</xdr:row>
      <xdr:rowOff>66675</xdr:rowOff>
    </xdr:from>
    <xdr:ext cx="504825" cy="762000"/>
    <xdr:pic>
      <xdr:nvPicPr>
        <xdr:cNvPr id="177" name="Okładka" descr="Okładka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252</xdr:row>
      <xdr:rowOff>171450</xdr:rowOff>
    </xdr:from>
    <xdr:ext cx="495300" cy="523875"/>
    <xdr:pic>
      <xdr:nvPicPr>
        <xdr:cNvPr id="178" name="Okładka" descr="Okładka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253</xdr:row>
      <xdr:rowOff>66675</xdr:rowOff>
    </xdr:from>
    <xdr:ext cx="504825" cy="762000"/>
    <xdr:pic>
      <xdr:nvPicPr>
        <xdr:cNvPr id="179" name="Okładka" descr="Okładka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257</xdr:row>
      <xdr:rowOff>66675</xdr:rowOff>
    </xdr:from>
    <xdr:ext cx="495300" cy="762000"/>
    <xdr:pic>
      <xdr:nvPicPr>
        <xdr:cNvPr id="180" name="Okładka" descr="Okładka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261</xdr:row>
      <xdr:rowOff>66675</xdr:rowOff>
    </xdr:from>
    <xdr:ext cx="571500" cy="762000"/>
    <xdr:pic>
      <xdr:nvPicPr>
        <xdr:cNvPr id="181" name="Okładka" descr="Okładka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262</xdr:row>
      <xdr:rowOff>66675</xdr:rowOff>
    </xdr:from>
    <xdr:ext cx="581025" cy="762000"/>
    <xdr:pic>
      <xdr:nvPicPr>
        <xdr:cNvPr id="182" name="Okładka" descr="Okładka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263</xdr:row>
      <xdr:rowOff>66675</xdr:rowOff>
    </xdr:from>
    <xdr:ext cx="504825" cy="762000"/>
    <xdr:pic>
      <xdr:nvPicPr>
        <xdr:cNvPr id="183" name="Okładka" descr="Okładka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264</xdr:row>
      <xdr:rowOff>219075</xdr:rowOff>
    </xdr:from>
    <xdr:ext cx="323850" cy="428625"/>
    <xdr:pic>
      <xdr:nvPicPr>
        <xdr:cNvPr id="184" name="Okładka" descr="Okładka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265</xdr:row>
      <xdr:rowOff>66675</xdr:rowOff>
    </xdr:from>
    <xdr:ext cx="552450" cy="762000"/>
    <xdr:pic>
      <xdr:nvPicPr>
        <xdr:cNvPr id="185" name="Okładka" descr="Okładka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269</xdr:row>
      <xdr:rowOff>66675</xdr:rowOff>
    </xdr:from>
    <xdr:ext cx="523875" cy="762000"/>
    <xdr:pic>
      <xdr:nvPicPr>
        <xdr:cNvPr id="186" name="Okładka" descr="Okładka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273</xdr:row>
      <xdr:rowOff>66675</xdr:rowOff>
    </xdr:from>
    <xdr:ext cx="504825" cy="762000"/>
    <xdr:pic>
      <xdr:nvPicPr>
        <xdr:cNvPr id="187" name="Okładka" descr="Okładka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274</xdr:row>
      <xdr:rowOff>66675</xdr:rowOff>
    </xdr:from>
    <xdr:ext cx="523875" cy="762000"/>
    <xdr:pic>
      <xdr:nvPicPr>
        <xdr:cNvPr id="188" name="Okładka" descr="Okładka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275</xdr:row>
      <xdr:rowOff>66675</xdr:rowOff>
    </xdr:from>
    <xdr:ext cx="504825" cy="762000"/>
    <xdr:pic>
      <xdr:nvPicPr>
        <xdr:cNvPr id="189" name="Okładka" descr="Okładka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276</xdr:row>
      <xdr:rowOff>66675</xdr:rowOff>
    </xdr:from>
    <xdr:ext cx="504825" cy="762000"/>
    <xdr:pic>
      <xdr:nvPicPr>
        <xdr:cNvPr id="190" name="Okładka" descr="Okładka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277</xdr:row>
      <xdr:rowOff>66675</xdr:rowOff>
    </xdr:from>
    <xdr:ext cx="504825" cy="762000"/>
    <xdr:pic>
      <xdr:nvPicPr>
        <xdr:cNvPr id="191" name="Okładka" descr="Okładka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278</xdr:row>
      <xdr:rowOff>66675</xdr:rowOff>
    </xdr:from>
    <xdr:ext cx="495300" cy="762000"/>
    <xdr:pic>
      <xdr:nvPicPr>
        <xdr:cNvPr id="192" name="Okładka" descr="Okładka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279</xdr:row>
      <xdr:rowOff>66675</xdr:rowOff>
    </xdr:from>
    <xdr:ext cx="533400" cy="762000"/>
    <xdr:pic>
      <xdr:nvPicPr>
        <xdr:cNvPr id="193" name="Okładka" descr="Okładka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280</xdr:row>
      <xdr:rowOff>66675</xdr:rowOff>
    </xdr:from>
    <xdr:ext cx="514350" cy="762000"/>
    <xdr:pic>
      <xdr:nvPicPr>
        <xdr:cNvPr id="194" name="Okładka" descr="Okładka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281</xdr:row>
      <xdr:rowOff>66675</xdr:rowOff>
    </xdr:from>
    <xdr:ext cx="495300" cy="762000"/>
    <xdr:pic>
      <xdr:nvPicPr>
        <xdr:cNvPr id="195" name="Okładka" descr="Okładka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282</xdr:row>
      <xdr:rowOff>66675</xdr:rowOff>
    </xdr:from>
    <xdr:ext cx="514350" cy="762000"/>
    <xdr:pic>
      <xdr:nvPicPr>
        <xdr:cNvPr id="196" name="Okładka" descr="Okładka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283</xdr:row>
      <xdr:rowOff>66675</xdr:rowOff>
    </xdr:from>
    <xdr:ext cx="485775" cy="762000"/>
    <xdr:pic>
      <xdr:nvPicPr>
        <xdr:cNvPr id="197" name="Okładka" descr="Okładka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284</xdr:row>
      <xdr:rowOff>66675</xdr:rowOff>
    </xdr:from>
    <xdr:ext cx="504825" cy="762000"/>
    <xdr:pic>
      <xdr:nvPicPr>
        <xdr:cNvPr id="198" name="Okładka" descr="Okładka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285</xdr:row>
      <xdr:rowOff>66675</xdr:rowOff>
    </xdr:from>
    <xdr:ext cx="504825" cy="762000"/>
    <xdr:pic>
      <xdr:nvPicPr>
        <xdr:cNvPr id="199" name="Okładka" descr="Okładka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286</xdr:row>
      <xdr:rowOff>66675</xdr:rowOff>
    </xdr:from>
    <xdr:ext cx="495300" cy="762000"/>
    <xdr:pic>
      <xdr:nvPicPr>
        <xdr:cNvPr id="200" name="Okładka" descr="Okładk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287</xdr:row>
      <xdr:rowOff>66675</xdr:rowOff>
    </xdr:from>
    <xdr:ext cx="504825" cy="762000"/>
    <xdr:pic>
      <xdr:nvPicPr>
        <xdr:cNvPr id="201" name="Okładka" descr="Okładka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288</xdr:row>
      <xdr:rowOff>66675</xdr:rowOff>
    </xdr:from>
    <xdr:ext cx="533400" cy="762000"/>
    <xdr:pic>
      <xdr:nvPicPr>
        <xdr:cNvPr id="202" name="Okładka" descr="Okładka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289</xdr:row>
      <xdr:rowOff>66675</xdr:rowOff>
    </xdr:from>
    <xdr:ext cx="504825" cy="762000"/>
    <xdr:pic>
      <xdr:nvPicPr>
        <xdr:cNvPr id="203" name="Okładka" descr="Okładka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290</xdr:row>
      <xdr:rowOff>66675</xdr:rowOff>
    </xdr:from>
    <xdr:ext cx="523875" cy="762000"/>
    <xdr:pic>
      <xdr:nvPicPr>
        <xdr:cNvPr id="204" name="Okładka" descr="Okładka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291</xdr:row>
      <xdr:rowOff>66675</xdr:rowOff>
    </xdr:from>
    <xdr:ext cx="504825" cy="762000"/>
    <xdr:pic>
      <xdr:nvPicPr>
        <xdr:cNvPr id="205" name="Okładka" descr="Okładka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292</xdr:row>
      <xdr:rowOff>66675</xdr:rowOff>
    </xdr:from>
    <xdr:ext cx="495300" cy="762000"/>
    <xdr:pic>
      <xdr:nvPicPr>
        <xdr:cNvPr id="206" name="Okładka" descr="Okładka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293</xdr:row>
      <xdr:rowOff>66675</xdr:rowOff>
    </xdr:from>
    <xdr:ext cx="514350" cy="762000"/>
    <xdr:pic>
      <xdr:nvPicPr>
        <xdr:cNvPr id="207" name="Okładka" descr="Okładka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294</xdr:row>
      <xdr:rowOff>66675</xdr:rowOff>
    </xdr:from>
    <xdr:ext cx="523875" cy="762000"/>
    <xdr:pic>
      <xdr:nvPicPr>
        <xdr:cNvPr id="208" name="Okładka" descr="Okładka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295</xdr:row>
      <xdr:rowOff>66675</xdr:rowOff>
    </xdr:from>
    <xdr:ext cx="504825" cy="762000"/>
    <xdr:pic>
      <xdr:nvPicPr>
        <xdr:cNvPr id="209" name="Okładka" descr="Okładka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296</xdr:row>
      <xdr:rowOff>66675</xdr:rowOff>
    </xdr:from>
    <xdr:ext cx="523875" cy="762000"/>
    <xdr:pic>
      <xdr:nvPicPr>
        <xdr:cNvPr id="210" name="Okładka" descr="Okładka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297</xdr:row>
      <xdr:rowOff>66675</xdr:rowOff>
    </xdr:from>
    <xdr:ext cx="504825" cy="762000"/>
    <xdr:pic>
      <xdr:nvPicPr>
        <xdr:cNvPr id="211" name="Okładka" descr="Okładka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298</xdr:row>
      <xdr:rowOff>66675</xdr:rowOff>
    </xdr:from>
    <xdr:ext cx="514350" cy="762000"/>
    <xdr:pic>
      <xdr:nvPicPr>
        <xdr:cNvPr id="212" name="Okładka" descr="Okładka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299</xdr:row>
      <xdr:rowOff>66675</xdr:rowOff>
    </xdr:from>
    <xdr:ext cx="485775" cy="762000"/>
    <xdr:pic>
      <xdr:nvPicPr>
        <xdr:cNvPr id="213" name="Okładka" descr="Okładka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300</xdr:row>
      <xdr:rowOff>66675</xdr:rowOff>
    </xdr:from>
    <xdr:ext cx="523875" cy="762000"/>
    <xdr:pic>
      <xdr:nvPicPr>
        <xdr:cNvPr id="214" name="Okładka" descr="Okładka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301</xdr:row>
      <xdr:rowOff>66675</xdr:rowOff>
    </xdr:from>
    <xdr:ext cx="523875" cy="762000"/>
    <xdr:pic>
      <xdr:nvPicPr>
        <xdr:cNvPr id="215" name="Okładka" descr="Okładka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302</xdr:row>
      <xdr:rowOff>66675</xdr:rowOff>
    </xdr:from>
    <xdr:ext cx="495300" cy="762000"/>
    <xdr:pic>
      <xdr:nvPicPr>
        <xdr:cNvPr id="216" name="Okładka" descr="Okładka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303</xdr:row>
      <xdr:rowOff>66675</xdr:rowOff>
    </xdr:from>
    <xdr:ext cx="533400" cy="762000"/>
    <xdr:pic>
      <xdr:nvPicPr>
        <xdr:cNvPr id="217" name="Okładka" descr="Okładka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304</xdr:row>
      <xdr:rowOff>66675</xdr:rowOff>
    </xdr:from>
    <xdr:ext cx="533400" cy="762000"/>
    <xdr:pic>
      <xdr:nvPicPr>
        <xdr:cNvPr id="218" name="Okładka" descr="Okładka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305</xdr:row>
      <xdr:rowOff>66675</xdr:rowOff>
    </xdr:from>
    <xdr:ext cx="504825" cy="762000"/>
    <xdr:pic>
      <xdr:nvPicPr>
        <xdr:cNvPr id="219" name="Okładka" descr="Okładka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306</xdr:row>
      <xdr:rowOff>66675</xdr:rowOff>
    </xdr:from>
    <xdr:ext cx="504825" cy="762000"/>
    <xdr:pic>
      <xdr:nvPicPr>
        <xdr:cNvPr id="220" name="Okładka" descr="Okładka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307</xdr:row>
      <xdr:rowOff>66675</xdr:rowOff>
    </xdr:from>
    <xdr:ext cx="504825" cy="762000"/>
    <xdr:pic>
      <xdr:nvPicPr>
        <xdr:cNvPr id="221" name="Okładka" descr="Okładka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308</xdr:row>
      <xdr:rowOff>66675</xdr:rowOff>
    </xdr:from>
    <xdr:ext cx="504825" cy="762000"/>
    <xdr:pic>
      <xdr:nvPicPr>
        <xdr:cNvPr id="222" name="Okładka" descr="Okładka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309</xdr:row>
      <xdr:rowOff>66675</xdr:rowOff>
    </xdr:from>
    <xdr:ext cx="504825" cy="762000"/>
    <xdr:pic>
      <xdr:nvPicPr>
        <xdr:cNvPr id="223" name="Okładka" descr="Okładka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310</xdr:row>
      <xdr:rowOff>66675</xdr:rowOff>
    </xdr:from>
    <xdr:ext cx="523875" cy="762000"/>
    <xdr:pic>
      <xdr:nvPicPr>
        <xdr:cNvPr id="224" name="Okładka" descr="Okładka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311</xdr:row>
      <xdr:rowOff>66675</xdr:rowOff>
    </xdr:from>
    <xdr:ext cx="514350" cy="762000"/>
    <xdr:pic>
      <xdr:nvPicPr>
        <xdr:cNvPr id="225" name="Okładka" descr="Okładka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312</xdr:row>
      <xdr:rowOff>66675</xdr:rowOff>
    </xdr:from>
    <xdr:ext cx="523875" cy="762000"/>
    <xdr:pic>
      <xdr:nvPicPr>
        <xdr:cNvPr id="226" name="Okładka" descr="Okładka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313</xdr:row>
      <xdr:rowOff>66675</xdr:rowOff>
    </xdr:from>
    <xdr:ext cx="514350" cy="762000"/>
    <xdr:pic>
      <xdr:nvPicPr>
        <xdr:cNvPr id="227" name="Okładka" descr="Okładka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314</xdr:row>
      <xdr:rowOff>66675</xdr:rowOff>
    </xdr:from>
    <xdr:ext cx="495300" cy="762000"/>
    <xdr:pic>
      <xdr:nvPicPr>
        <xdr:cNvPr id="228" name="Okładka" descr="Okładka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315</xdr:row>
      <xdr:rowOff>66675</xdr:rowOff>
    </xdr:from>
    <xdr:ext cx="523875" cy="762000"/>
    <xdr:pic>
      <xdr:nvPicPr>
        <xdr:cNvPr id="229" name="Okładka" descr="Okładka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316</xdr:row>
      <xdr:rowOff>66675</xdr:rowOff>
    </xdr:from>
    <xdr:ext cx="523875" cy="762000"/>
    <xdr:pic>
      <xdr:nvPicPr>
        <xdr:cNvPr id="230" name="Okładka" descr="Okładka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317</xdr:row>
      <xdr:rowOff>66675</xdr:rowOff>
    </xdr:from>
    <xdr:ext cx="533400" cy="762000"/>
    <xdr:pic>
      <xdr:nvPicPr>
        <xdr:cNvPr id="231" name="Okładka" descr="Okładka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321</xdr:row>
      <xdr:rowOff>66675</xdr:rowOff>
    </xdr:from>
    <xdr:ext cx="523875" cy="762000"/>
    <xdr:pic>
      <xdr:nvPicPr>
        <xdr:cNvPr id="232" name="Okładka" descr="Okładka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322</xdr:row>
      <xdr:rowOff>66675</xdr:rowOff>
    </xdr:from>
    <xdr:ext cx="504825" cy="762000"/>
    <xdr:pic>
      <xdr:nvPicPr>
        <xdr:cNvPr id="233" name="Okładka" descr="Okładka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323</xdr:row>
      <xdr:rowOff>66675</xdr:rowOff>
    </xdr:from>
    <xdr:ext cx="523875" cy="762000"/>
    <xdr:pic>
      <xdr:nvPicPr>
        <xdr:cNvPr id="234" name="Okładka" descr="Okładka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324</xdr:row>
      <xdr:rowOff>66675</xdr:rowOff>
    </xdr:from>
    <xdr:ext cx="504825" cy="762000"/>
    <xdr:pic>
      <xdr:nvPicPr>
        <xdr:cNvPr id="235" name="Okładka" descr="Okładka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325</xdr:row>
      <xdr:rowOff>66675</xdr:rowOff>
    </xdr:from>
    <xdr:ext cx="514350" cy="762000"/>
    <xdr:pic>
      <xdr:nvPicPr>
        <xdr:cNvPr id="236" name="Okładka" descr="Okładka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326</xdr:row>
      <xdr:rowOff>66675</xdr:rowOff>
    </xdr:from>
    <xdr:ext cx="514350" cy="762000"/>
    <xdr:pic>
      <xdr:nvPicPr>
        <xdr:cNvPr id="237" name="Okładka" descr="Okładka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327</xdr:row>
      <xdr:rowOff>66675</xdr:rowOff>
    </xdr:from>
    <xdr:ext cx="523875" cy="762000"/>
    <xdr:pic>
      <xdr:nvPicPr>
        <xdr:cNvPr id="238" name="Okładka" descr="Okładka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328</xdr:row>
      <xdr:rowOff>66675</xdr:rowOff>
    </xdr:from>
    <xdr:ext cx="504825" cy="762000"/>
    <xdr:pic>
      <xdr:nvPicPr>
        <xdr:cNvPr id="239" name="Okładka" descr="Okładka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329</xdr:row>
      <xdr:rowOff>66675</xdr:rowOff>
    </xdr:from>
    <xdr:ext cx="533400" cy="762000"/>
    <xdr:pic>
      <xdr:nvPicPr>
        <xdr:cNvPr id="240" name="Okładka" descr="Okładka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330</xdr:row>
      <xdr:rowOff>66675</xdr:rowOff>
    </xdr:from>
    <xdr:ext cx="533400" cy="762000"/>
    <xdr:pic>
      <xdr:nvPicPr>
        <xdr:cNvPr id="241" name="Okładka" descr="Okładka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331</xdr:row>
      <xdr:rowOff>66675</xdr:rowOff>
    </xdr:from>
    <xdr:ext cx="523875" cy="762000"/>
    <xdr:pic>
      <xdr:nvPicPr>
        <xdr:cNvPr id="242" name="Okładka" descr="Okładka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332</xdr:row>
      <xdr:rowOff>66675</xdr:rowOff>
    </xdr:from>
    <xdr:ext cx="504825" cy="762000"/>
    <xdr:pic>
      <xdr:nvPicPr>
        <xdr:cNvPr id="243" name="Okładka" descr="Okładka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333</xdr:row>
      <xdr:rowOff>66675</xdr:rowOff>
    </xdr:from>
    <xdr:ext cx="514350" cy="762000"/>
    <xdr:pic>
      <xdr:nvPicPr>
        <xdr:cNvPr id="244" name="Okładka" descr="Okładka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334</xdr:row>
      <xdr:rowOff>66675</xdr:rowOff>
    </xdr:from>
    <xdr:ext cx="495300" cy="762000"/>
    <xdr:pic>
      <xdr:nvPicPr>
        <xdr:cNvPr id="245" name="Okładka" descr="Okładka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335</xdr:row>
      <xdr:rowOff>66675</xdr:rowOff>
    </xdr:from>
    <xdr:ext cx="504825" cy="762000"/>
    <xdr:pic>
      <xdr:nvPicPr>
        <xdr:cNvPr id="246" name="Okładka" descr="Okładka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336</xdr:row>
      <xdr:rowOff>66675</xdr:rowOff>
    </xdr:from>
    <xdr:ext cx="504825" cy="762000"/>
    <xdr:pic>
      <xdr:nvPicPr>
        <xdr:cNvPr id="247" name="Okładka" descr="Okładka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337</xdr:row>
      <xdr:rowOff>66675</xdr:rowOff>
    </xdr:from>
    <xdr:ext cx="533400" cy="762000"/>
    <xdr:pic>
      <xdr:nvPicPr>
        <xdr:cNvPr id="248" name="Okładka" descr="Okładka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338</xdr:row>
      <xdr:rowOff>66675</xdr:rowOff>
    </xdr:from>
    <xdr:ext cx="523875" cy="762000"/>
    <xdr:pic>
      <xdr:nvPicPr>
        <xdr:cNvPr id="249" name="Okładka" descr="Okładka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339</xdr:row>
      <xdr:rowOff>66675</xdr:rowOff>
    </xdr:from>
    <xdr:ext cx="514350" cy="762000"/>
    <xdr:pic>
      <xdr:nvPicPr>
        <xdr:cNvPr id="250" name="Okładka" descr="Okładka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340</xdr:row>
      <xdr:rowOff>66675</xdr:rowOff>
    </xdr:from>
    <xdr:ext cx="504825" cy="762000"/>
    <xdr:pic>
      <xdr:nvPicPr>
        <xdr:cNvPr id="251" name="Okładka" descr="Okładka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341</xdr:row>
      <xdr:rowOff>66675</xdr:rowOff>
    </xdr:from>
    <xdr:ext cx="542925" cy="762000"/>
    <xdr:pic>
      <xdr:nvPicPr>
        <xdr:cNvPr id="252" name="Okładka" descr="Okładka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342</xdr:row>
      <xdr:rowOff>66675</xdr:rowOff>
    </xdr:from>
    <xdr:ext cx="533400" cy="762000"/>
    <xdr:pic>
      <xdr:nvPicPr>
        <xdr:cNvPr id="253" name="Okładka" descr="Okładka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343</xdr:row>
      <xdr:rowOff>66675</xdr:rowOff>
    </xdr:from>
    <xdr:ext cx="533400" cy="762000"/>
    <xdr:pic>
      <xdr:nvPicPr>
        <xdr:cNvPr id="254" name="Okładka" descr="Okładka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344</xdr:row>
      <xdr:rowOff>66675</xdr:rowOff>
    </xdr:from>
    <xdr:ext cx="533400" cy="762000"/>
    <xdr:pic>
      <xdr:nvPicPr>
        <xdr:cNvPr id="255" name="Okładka" descr="Okładka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345</xdr:row>
      <xdr:rowOff>66675</xdr:rowOff>
    </xdr:from>
    <xdr:ext cx="504825" cy="762000"/>
    <xdr:pic>
      <xdr:nvPicPr>
        <xdr:cNvPr id="256" name="Okładka" descr="Okładka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346</xdr:row>
      <xdr:rowOff>66675</xdr:rowOff>
    </xdr:from>
    <xdr:ext cx="495300" cy="762000"/>
    <xdr:pic>
      <xdr:nvPicPr>
        <xdr:cNvPr id="257" name="Okładka" descr="Okładka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347</xdr:row>
      <xdr:rowOff>66675</xdr:rowOff>
    </xdr:from>
    <xdr:ext cx="523875" cy="762000"/>
    <xdr:pic>
      <xdr:nvPicPr>
        <xdr:cNvPr id="258" name="Okładka" descr="Okładka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348</xdr:row>
      <xdr:rowOff>66675</xdr:rowOff>
    </xdr:from>
    <xdr:ext cx="523875" cy="762000"/>
    <xdr:pic>
      <xdr:nvPicPr>
        <xdr:cNvPr id="259" name="Okładka" descr="Okładka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349</xdr:row>
      <xdr:rowOff>66675</xdr:rowOff>
    </xdr:from>
    <xdr:ext cx="523875" cy="762000"/>
    <xdr:pic>
      <xdr:nvPicPr>
        <xdr:cNvPr id="260" name="Okładka" descr="Okładka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350</xdr:row>
      <xdr:rowOff>66675</xdr:rowOff>
    </xdr:from>
    <xdr:ext cx="514350" cy="762000"/>
    <xdr:pic>
      <xdr:nvPicPr>
        <xdr:cNvPr id="261" name="Okładka" descr="Okładka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351</xdr:row>
      <xdr:rowOff>66675</xdr:rowOff>
    </xdr:from>
    <xdr:ext cx="533400" cy="762000"/>
    <xdr:pic>
      <xdr:nvPicPr>
        <xdr:cNvPr id="262" name="Okładka" descr="Okładka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352</xdr:row>
      <xdr:rowOff>66675</xdr:rowOff>
    </xdr:from>
    <xdr:ext cx="533400" cy="762000"/>
    <xdr:pic>
      <xdr:nvPicPr>
        <xdr:cNvPr id="263" name="Okładka" descr="Okładka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353</xdr:row>
      <xdr:rowOff>66675</xdr:rowOff>
    </xdr:from>
    <xdr:ext cx="504825" cy="762000"/>
    <xdr:pic>
      <xdr:nvPicPr>
        <xdr:cNvPr id="264" name="Okładka" descr="Okładka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354</xdr:row>
      <xdr:rowOff>66675</xdr:rowOff>
    </xdr:from>
    <xdr:ext cx="533400" cy="762000"/>
    <xdr:pic>
      <xdr:nvPicPr>
        <xdr:cNvPr id="265" name="Okładka" descr="Okładka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355</xdr:row>
      <xdr:rowOff>66675</xdr:rowOff>
    </xdr:from>
    <xdr:ext cx="523875" cy="762000"/>
    <xdr:pic>
      <xdr:nvPicPr>
        <xdr:cNvPr id="266" name="Okładka" descr="Okładka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356</xdr:row>
      <xdr:rowOff>66675</xdr:rowOff>
    </xdr:from>
    <xdr:ext cx="523875" cy="762000"/>
    <xdr:pic>
      <xdr:nvPicPr>
        <xdr:cNvPr id="267" name="Okładka" descr="Okładka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357</xdr:row>
      <xdr:rowOff>66675</xdr:rowOff>
    </xdr:from>
    <xdr:ext cx="542925" cy="762000"/>
    <xdr:pic>
      <xdr:nvPicPr>
        <xdr:cNvPr id="268" name="Okładka" descr="Okładka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358</xdr:row>
      <xdr:rowOff>66675</xdr:rowOff>
    </xdr:from>
    <xdr:ext cx="533400" cy="762000"/>
    <xdr:pic>
      <xdr:nvPicPr>
        <xdr:cNvPr id="269" name="Okładka" descr="Okładka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359</xdr:row>
      <xdr:rowOff>66675</xdr:rowOff>
    </xdr:from>
    <xdr:ext cx="523875" cy="762000"/>
    <xdr:pic>
      <xdr:nvPicPr>
        <xdr:cNvPr id="270" name="Okładka" descr="Okładka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360</xdr:row>
      <xdr:rowOff>66675</xdr:rowOff>
    </xdr:from>
    <xdr:ext cx="533400" cy="762000"/>
    <xdr:pic>
      <xdr:nvPicPr>
        <xdr:cNvPr id="271" name="Okładka" descr="Okładka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361</xdr:row>
      <xdr:rowOff>66675</xdr:rowOff>
    </xdr:from>
    <xdr:ext cx="514350" cy="762000"/>
    <xdr:pic>
      <xdr:nvPicPr>
        <xdr:cNvPr id="272" name="Okładka" descr="Okładka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362</xdr:row>
      <xdr:rowOff>66675</xdr:rowOff>
    </xdr:from>
    <xdr:ext cx="504825" cy="762000"/>
    <xdr:pic>
      <xdr:nvPicPr>
        <xdr:cNvPr id="273" name="Okładka" descr="Okładka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363</xdr:row>
      <xdr:rowOff>66675</xdr:rowOff>
    </xdr:from>
    <xdr:ext cx="523875" cy="762000"/>
    <xdr:pic>
      <xdr:nvPicPr>
        <xdr:cNvPr id="274" name="Okładka" descr="Okładka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364</xdr:row>
      <xdr:rowOff>66675</xdr:rowOff>
    </xdr:from>
    <xdr:ext cx="533400" cy="762000"/>
    <xdr:pic>
      <xdr:nvPicPr>
        <xdr:cNvPr id="275" name="Okładka" descr="Okładka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365</xdr:row>
      <xdr:rowOff>66675</xdr:rowOff>
    </xdr:from>
    <xdr:ext cx="514350" cy="762000"/>
    <xdr:pic>
      <xdr:nvPicPr>
        <xdr:cNvPr id="276" name="Okładka" descr="Okładka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366</xdr:row>
      <xdr:rowOff>66675</xdr:rowOff>
    </xdr:from>
    <xdr:ext cx="514350" cy="762000"/>
    <xdr:pic>
      <xdr:nvPicPr>
        <xdr:cNvPr id="277" name="Okładka" descr="Okładka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367</xdr:row>
      <xdr:rowOff>66675</xdr:rowOff>
    </xdr:from>
    <xdr:ext cx="504825" cy="762000"/>
    <xdr:pic>
      <xdr:nvPicPr>
        <xdr:cNvPr id="278" name="Okładka" descr="Okładka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368</xdr:row>
      <xdr:rowOff>66675</xdr:rowOff>
    </xdr:from>
    <xdr:ext cx="504825" cy="762000"/>
    <xdr:pic>
      <xdr:nvPicPr>
        <xdr:cNvPr id="279" name="Okładka" descr="Okładka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369</xdr:row>
      <xdr:rowOff>66675</xdr:rowOff>
    </xdr:from>
    <xdr:ext cx="514350" cy="762000"/>
    <xdr:pic>
      <xdr:nvPicPr>
        <xdr:cNvPr id="280" name="Okładka" descr="Okładka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370</xdr:row>
      <xdr:rowOff>66675</xdr:rowOff>
    </xdr:from>
    <xdr:ext cx="514350" cy="762000"/>
    <xdr:pic>
      <xdr:nvPicPr>
        <xdr:cNvPr id="281" name="Okładka" descr="Okładka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371</xdr:row>
      <xdr:rowOff>66675</xdr:rowOff>
    </xdr:from>
    <xdr:ext cx="533400" cy="762000"/>
    <xdr:pic>
      <xdr:nvPicPr>
        <xdr:cNvPr id="282" name="Okładka" descr="Okładka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372</xdr:row>
      <xdr:rowOff>66675</xdr:rowOff>
    </xdr:from>
    <xdr:ext cx="523875" cy="762000"/>
    <xdr:pic>
      <xdr:nvPicPr>
        <xdr:cNvPr id="283" name="Okładka" descr="Okładka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373</xdr:row>
      <xdr:rowOff>66675</xdr:rowOff>
    </xdr:from>
    <xdr:ext cx="533400" cy="762000"/>
    <xdr:pic>
      <xdr:nvPicPr>
        <xdr:cNvPr id="284" name="Okładka" descr="Okładka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374</xdr:row>
      <xdr:rowOff>66675</xdr:rowOff>
    </xdr:from>
    <xdr:ext cx="523875" cy="762000"/>
    <xdr:pic>
      <xdr:nvPicPr>
        <xdr:cNvPr id="285" name="Okładka" descr="Okładka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375</xdr:row>
      <xdr:rowOff>66675</xdr:rowOff>
    </xdr:from>
    <xdr:ext cx="552450" cy="762000"/>
    <xdr:pic>
      <xdr:nvPicPr>
        <xdr:cNvPr id="286" name="Okładka" descr="Okładka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379</xdr:row>
      <xdr:rowOff>66675</xdr:rowOff>
    </xdr:from>
    <xdr:ext cx="523875" cy="762000"/>
    <xdr:pic>
      <xdr:nvPicPr>
        <xdr:cNvPr id="287" name="Okładka" descr="Okładka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380</xdr:row>
      <xdr:rowOff>66675</xdr:rowOff>
    </xdr:from>
    <xdr:ext cx="514350" cy="762000"/>
    <xdr:pic>
      <xdr:nvPicPr>
        <xdr:cNvPr id="288" name="Okładka" descr="Okładka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381</xdr:row>
      <xdr:rowOff>66675</xdr:rowOff>
    </xdr:from>
    <xdr:ext cx="514350" cy="762000"/>
    <xdr:pic>
      <xdr:nvPicPr>
        <xdr:cNvPr id="289" name="Okładka" descr="Okładka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382</xdr:row>
      <xdr:rowOff>66675</xdr:rowOff>
    </xdr:from>
    <xdr:ext cx="523875" cy="762000"/>
    <xdr:pic>
      <xdr:nvPicPr>
        <xdr:cNvPr id="290" name="Okładka" descr="Okładka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383</xdr:row>
      <xdr:rowOff>66675</xdr:rowOff>
    </xdr:from>
    <xdr:ext cx="533400" cy="762000"/>
    <xdr:pic>
      <xdr:nvPicPr>
        <xdr:cNvPr id="291" name="Okładka" descr="Okładka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384</xdr:row>
      <xdr:rowOff>66675</xdr:rowOff>
    </xdr:from>
    <xdr:ext cx="514350" cy="762000"/>
    <xdr:pic>
      <xdr:nvPicPr>
        <xdr:cNvPr id="292" name="Okładka" descr="Okładka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385</xdr:row>
      <xdr:rowOff>66675</xdr:rowOff>
    </xdr:from>
    <xdr:ext cx="542925" cy="762000"/>
    <xdr:pic>
      <xdr:nvPicPr>
        <xdr:cNvPr id="293" name="Okładka" descr="Okładka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386</xdr:row>
      <xdr:rowOff>66675</xdr:rowOff>
    </xdr:from>
    <xdr:ext cx="504825" cy="762000"/>
    <xdr:pic>
      <xdr:nvPicPr>
        <xdr:cNvPr id="294" name="Okładka" descr="Okładka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387</xdr:row>
      <xdr:rowOff>66675</xdr:rowOff>
    </xdr:from>
    <xdr:ext cx="523875" cy="762000"/>
    <xdr:pic>
      <xdr:nvPicPr>
        <xdr:cNvPr id="295" name="Okładka" descr="Okładka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388</xdr:row>
      <xdr:rowOff>66675</xdr:rowOff>
    </xdr:from>
    <xdr:ext cx="504825" cy="762000"/>
    <xdr:pic>
      <xdr:nvPicPr>
        <xdr:cNvPr id="296" name="Okładka" descr="Okładka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389</xdr:row>
      <xdr:rowOff>66675</xdr:rowOff>
    </xdr:from>
    <xdr:ext cx="514350" cy="762000"/>
    <xdr:pic>
      <xdr:nvPicPr>
        <xdr:cNvPr id="297" name="Okładka" descr="Okładka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390</xdr:row>
      <xdr:rowOff>66675</xdr:rowOff>
    </xdr:from>
    <xdr:ext cx="514350" cy="762000"/>
    <xdr:pic>
      <xdr:nvPicPr>
        <xdr:cNvPr id="298" name="Okładka" descr="Okładka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391</xdr:row>
      <xdr:rowOff>66675</xdr:rowOff>
    </xdr:from>
    <xdr:ext cx="514350" cy="762000"/>
    <xdr:pic>
      <xdr:nvPicPr>
        <xdr:cNvPr id="299" name="Okładka" descr="Okładka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392</xdr:row>
      <xdr:rowOff>66675</xdr:rowOff>
    </xdr:from>
    <xdr:ext cx="504825" cy="762000"/>
    <xdr:pic>
      <xdr:nvPicPr>
        <xdr:cNvPr id="300" name="Okładka" descr="Okładka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393</xdr:row>
      <xdr:rowOff>66675</xdr:rowOff>
    </xdr:from>
    <xdr:ext cx="523875" cy="762000"/>
    <xdr:pic>
      <xdr:nvPicPr>
        <xdr:cNvPr id="301" name="Okładka" descr="Okładka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394</xdr:row>
      <xdr:rowOff>66675</xdr:rowOff>
    </xdr:from>
    <xdr:ext cx="523875" cy="762000"/>
    <xdr:pic>
      <xdr:nvPicPr>
        <xdr:cNvPr id="302" name="Okładka" descr="Okładka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395</xdr:row>
      <xdr:rowOff>66675</xdr:rowOff>
    </xdr:from>
    <xdr:ext cx="523875" cy="762000"/>
    <xdr:pic>
      <xdr:nvPicPr>
        <xdr:cNvPr id="303" name="Okładka" descr="Okładka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396</xdr:row>
      <xdr:rowOff>66675</xdr:rowOff>
    </xdr:from>
    <xdr:ext cx="542925" cy="762000"/>
    <xdr:pic>
      <xdr:nvPicPr>
        <xdr:cNvPr id="304" name="Okładka" descr="Okładka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397</xdr:row>
      <xdr:rowOff>66675</xdr:rowOff>
    </xdr:from>
    <xdr:ext cx="504825" cy="762000"/>
    <xdr:pic>
      <xdr:nvPicPr>
        <xdr:cNvPr id="305" name="Okładka" descr="Okładka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398</xdr:row>
      <xdr:rowOff>66675</xdr:rowOff>
    </xdr:from>
    <xdr:ext cx="514350" cy="762000"/>
    <xdr:pic>
      <xdr:nvPicPr>
        <xdr:cNvPr id="306" name="Okładka" descr="Okładka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399</xdr:row>
      <xdr:rowOff>66675</xdr:rowOff>
    </xdr:from>
    <xdr:ext cx="523875" cy="762000"/>
    <xdr:pic>
      <xdr:nvPicPr>
        <xdr:cNvPr id="307" name="Okładka" descr="Okładka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400</xdr:row>
      <xdr:rowOff>66675</xdr:rowOff>
    </xdr:from>
    <xdr:ext cx="523875" cy="762000"/>
    <xdr:pic>
      <xdr:nvPicPr>
        <xdr:cNvPr id="308" name="Okładka" descr="Okładka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401</xdr:row>
      <xdr:rowOff>66675</xdr:rowOff>
    </xdr:from>
    <xdr:ext cx="504825" cy="762000"/>
    <xdr:pic>
      <xdr:nvPicPr>
        <xdr:cNvPr id="309" name="Okładka" descr="Okładka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402</xdr:row>
      <xdr:rowOff>66675</xdr:rowOff>
    </xdr:from>
    <xdr:ext cx="523875" cy="762000"/>
    <xdr:pic>
      <xdr:nvPicPr>
        <xdr:cNvPr id="310" name="Okładka" descr="Okładka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403</xdr:row>
      <xdr:rowOff>66675</xdr:rowOff>
    </xdr:from>
    <xdr:ext cx="504825" cy="762000"/>
    <xdr:pic>
      <xdr:nvPicPr>
        <xdr:cNvPr id="311" name="Okładka" descr="Okładka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404</xdr:row>
      <xdr:rowOff>66675</xdr:rowOff>
    </xdr:from>
    <xdr:ext cx="523875" cy="762000"/>
    <xdr:pic>
      <xdr:nvPicPr>
        <xdr:cNvPr id="312" name="Okładka" descr="Okładka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405</xdr:row>
      <xdr:rowOff>66675</xdr:rowOff>
    </xdr:from>
    <xdr:ext cx="523875" cy="762000"/>
    <xdr:pic>
      <xdr:nvPicPr>
        <xdr:cNvPr id="313" name="Okładka" descr="Okładka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406</xdr:row>
      <xdr:rowOff>66675</xdr:rowOff>
    </xdr:from>
    <xdr:ext cx="504825" cy="762000"/>
    <xdr:pic>
      <xdr:nvPicPr>
        <xdr:cNvPr id="314" name="Okładka" descr="Okładka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407</xdr:row>
      <xdr:rowOff>66675</xdr:rowOff>
    </xdr:from>
    <xdr:ext cx="514350" cy="762000"/>
    <xdr:pic>
      <xdr:nvPicPr>
        <xdr:cNvPr id="315" name="Okładka" descr="Okładka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408</xdr:row>
      <xdr:rowOff>66675</xdr:rowOff>
    </xdr:from>
    <xdr:ext cx="533400" cy="762000"/>
    <xdr:pic>
      <xdr:nvPicPr>
        <xdr:cNvPr id="316" name="Okładka" descr="Okładka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409</xdr:row>
      <xdr:rowOff>66675</xdr:rowOff>
    </xdr:from>
    <xdr:ext cx="581025" cy="762000"/>
    <xdr:pic>
      <xdr:nvPicPr>
        <xdr:cNvPr id="317" name="Okładka" descr="Okładka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410</xdr:row>
      <xdr:rowOff>66675</xdr:rowOff>
    </xdr:from>
    <xdr:ext cx="523875" cy="762000"/>
    <xdr:pic>
      <xdr:nvPicPr>
        <xdr:cNvPr id="318" name="Okładka" descr="Okładka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411</xdr:row>
      <xdr:rowOff>66675</xdr:rowOff>
    </xdr:from>
    <xdr:ext cx="504825" cy="762000"/>
    <xdr:pic>
      <xdr:nvPicPr>
        <xdr:cNvPr id="319" name="Okładka" descr="Okładka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412</xdr:row>
      <xdr:rowOff>66675</xdr:rowOff>
    </xdr:from>
    <xdr:ext cx="504825" cy="762000"/>
    <xdr:pic>
      <xdr:nvPicPr>
        <xdr:cNvPr id="320" name="Okładka" descr="Okładka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413</xdr:row>
      <xdr:rowOff>66675</xdr:rowOff>
    </xdr:from>
    <xdr:ext cx="523875" cy="762000"/>
    <xdr:pic>
      <xdr:nvPicPr>
        <xdr:cNvPr id="321" name="Okładka" descr="Okładka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414</xdr:row>
      <xdr:rowOff>66675</xdr:rowOff>
    </xdr:from>
    <xdr:ext cx="504825" cy="762000"/>
    <xdr:pic>
      <xdr:nvPicPr>
        <xdr:cNvPr id="322" name="Okładka" descr="Okładka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415</xdr:row>
      <xdr:rowOff>66675</xdr:rowOff>
    </xdr:from>
    <xdr:ext cx="504825" cy="762000"/>
    <xdr:pic>
      <xdr:nvPicPr>
        <xdr:cNvPr id="323" name="Okładka" descr="Okładka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416</xdr:row>
      <xdr:rowOff>66675</xdr:rowOff>
    </xdr:from>
    <xdr:ext cx="523875" cy="762000"/>
    <xdr:pic>
      <xdr:nvPicPr>
        <xdr:cNvPr id="324" name="Okładka" descr="Okładka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417</xdr:row>
      <xdr:rowOff>66675</xdr:rowOff>
    </xdr:from>
    <xdr:ext cx="533400" cy="762000"/>
    <xdr:pic>
      <xdr:nvPicPr>
        <xdr:cNvPr id="325" name="Okładka" descr="Okładka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418</xdr:row>
      <xdr:rowOff>66675</xdr:rowOff>
    </xdr:from>
    <xdr:ext cx="514350" cy="762000"/>
    <xdr:pic>
      <xdr:nvPicPr>
        <xdr:cNvPr id="326" name="Okładka" descr="Okładka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419</xdr:row>
      <xdr:rowOff>66675</xdr:rowOff>
    </xdr:from>
    <xdr:ext cx="533400" cy="762000"/>
    <xdr:pic>
      <xdr:nvPicPr>
        <xdr:cNvPr id="327" name="Okładka" descr="Okładka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420</xdr:row>
      <xdr:rowOff>66675</xdr:rowOff>
    </xdr:from>
    <xdr:ext cx="523875" cy="762000"/>
    <xdr:pic>
      <xdr:nvPicPr>
        <xdr:cNvPr id="328" name="Okładka" descr="Okładka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421</xdr:row>
      <xdr:rowOff>66675</xdr:rowOff>
    </xdr:from>
    <xdr:ext cx="504825" cy="762000"/>
    <xdr:pic>
      <xdr:nvPicPr>
        <xdr:cNvPr id="329" name="Okładka" descr="Okładka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422</xdr:row>
      <xdr:rowOff>66675</xdr:rowOff>
    </xdr:from>
    <xdr:ext cx="514350" cy="762000"/>
    <xdr:pic>
      <xdr:nvPicPr>
        <xdr:cNvPr id="330" name="Okładka" descr="Okładka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423</xdr:row>
      <xdr:rowOff>66675</xdr:rowOff>
    </xdr:from>
    <xdr:ext cx="523875" cy="762000"/>
    <xdr:pic>
      <xdr:nvPicPr>
        <xdr:cNvPr id="331" name="Okładka" descr="Okładka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424</xdr:row>
      <xdr:rowOff>66675</xdr:rowOff>
    </xdr:from>
    <xdr:ext cx="504825" cy="762000"/>
    <xdr:pic>
      <xdr:nvPicPr>
        <xdr:cNvPr id="332" name="Okładka" descr="Okładka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425</xdr:row>
      <xdr:rowOff>66675</xdr:rowOff>
    </xdr:from>
    <xdr:ext cx="523875" cy="762000"/>
    <xdr:pic>
      <xdr:nvPicPr>
        <xdr:cNvPr id="333" name="Okładka" descr="Okładka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426</xdr:row>
      <xdr:rowOff>66675</xdr:rowOff>
    </xdr:from>
    <xdr:ext cx="504825" cy="762000"/>
    <xdr:pic>
      <xdr:nvPicPr>
        <xdr:cNvPr id="334" name="Okładka" descr="Okładka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427</xdr:row>
      <xdr:rowOff>66675</xdr:rowOff>
    </xdr:from>
    <xdr:ext cx="514350" cy="762000"/>
    <xdr:pic>
      <xdr:nvPicPr>
        <xdr:cNvPr id="335" name="Okładka" descr="Okładka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428</xdr:row>
      <xdr:rowOff>66675</xdr:rowOff>
    </xdr:from>
    <xdr:ext cx="504825" cy="762000"/>
    <xdr:pic>
      <xdr:nvPicPr>
        <xdr:cNvPr id="336" name="Okładka" descr="Okładka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429</xdr:row>
      <xdr:rowOff>66675</xdr:rowOff>
    </xdr:from>
    <xdr:ext cx="523875" cy="762000"/>
    <xdr:pic>
      <xdr:nvPicPr>
        <xdr:cNvPr id="337" name="Okładka" descr="Okładka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430</xdr:row>
      <xdr:rowOff>66675</xdr:rowOff>
    </xdr:from>
    <xdr:ext cx="533400" cy="762000"/>
    <xdr:pic>
      <xdr:nvPicPr>
        <xdr:cNvPr id="338" name="Okładka" descr="Okładka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431</xdr:row>
      <xdr:rowOff>66675</xdr:rowOff>
    </xdr:from>
    <xdr:ext cx="523875" cy="762000"/>
    <xdr:pic>
      <xdr:nvPicPr>
        <xdr:cNvPr id="339" name="Okładka" descr="Okładka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432</xdr:row>
      <xdr:rowOff>66675</xdr:rowOff>
    </xdr:from>
    <xdr:ext cx="523875" cy="762000"/>
    <xdr:pic>
      <xdr:nvPicPr>
        <xdr:cNvPr id="340" name="Okładka" descr="Okładka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433</xdr:row>
      <xdr:rowOff>66675</xdr:rowOff>
    </xdr:from>
    <xdr:ext cx="533400" cy="762000"/>
    <xdr:pic>
      <xdr:nvPicPr>
        <xdr:cNvPr id="341" name="Okładka" descr="Okładka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434</xdr:row>
      <xdr:rowOff>66675</xdr:rowOff>
    </xdr:from>
    <xdr:ext cx="504825" cy="762000"/>
    <xdr:pic>
      <xdr:nvPicPr>
        <xdr:cNvPr id="342" name="Okładka" descr="Okładka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435</xdr:row>
      <xdr:rowOff>66675</xdr:rowOff>
    </xdr:from>
    <xdr:ext cx="523875" cy="762000"/>
    <xdr:pic>
      <xdr:nvPicPr>
        <xdr:cNvPr id="343" name="Okładka" descr="Okładka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436</xdr:row>
      <xdr:rowOff>66675</xdr:rowOff>
    </xdr:from>
    <xdr:ext cx="523875" cy="762000"/>
    <xdr:pic>
      <xdr:nvPicPr>
        <xdr:cNvPr id="344" name="Okładka" descr="Okładka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437</xdr:row>
      <xdr:rowOff>66675</xdr:rowOff>
    </xdr:from>
    <xdr:ext cx="504825" cy="762000"/>
    <xdr:pic>
      <xdr:nvPicPr>
        <xdr:cNvPr id="345" name="Okładka" descr="Okładka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438</xdr:row>
      <xdr:rowOff>66675</xdr:rowOff>
    </xdr:from>
    <xdr:ext cx="523875" cy="762000"/>
    <xdr:pic>
      <xdr:nvPicPr>
        <xdr:cNvPr id="346" name="Okładka" descr="Okładka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439</xdr:row>
      <xdr:rowOff>66675</xdr:rowOff>
    </xdr:from>
    <xdr:ext cx="504825" cy="762000"/>
    <xdr:pic>
      <xdr:nvPicPr>
        <xdr:cNvPr id="347" name="Okładka" descr="Okładka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440</xdr:row>
      <xdr:rowOff>66675</xdr:rowOff>
    </xdr:from>
    <xdr:ext cx="533400" cy="762000"/>
    <xdr:pic>
      <xdr:nvPicPr>
        <xdr:cNvPr id="348" name="Okładka" descr="Okładka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441</xdr:row>
      <xdr:rowOff>66675</xdr:rowOff>
    </xdr:from>
    <xdr:ext cx="504825" cy="762000"/>
    <xdr:pic>
      <xdr:nvPicPr>
        <xdr:cNvPr id="349" name="Okładka" descr="Okładka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442</xdr:row>
      <xdr:rowOff>66675</xdr:rowOff>
    </xdr:from>
    <xdr:ext cx="504825" cy="762000"/>
    <xdr:pic>
      <xdr:nvPicPr>
        <xdr:cNvPr id="350" name="Okładka" descr="Okładka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443</xdr:row>
      <xdr:rowOff>66675</xdr:rowOff>
    </xdr:from>
    <xdr:ext cx="533400" cy="762000"/>
    <xdr:pic>
      <xdr:nvPicPr>
        <xdr:cNvPr id="351" name="Okładka" descr="Okładka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444</xdr:row>
      <xdr:rowOff>66675</xdr:rowOff>
    </xdr:from>
    <xdr:ext cx="533400" cy="762000"/>
    <xdr:pic>
      <xdr:nvPicPr>
        <xdr:cNvPr id="352" name="Okładka" descr="Okładka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445</xdr:row>
      <xdr:rowOff>66675</xdr:rowOff>
    </xdr:from>
    <xdr:ext cx="514350" cy="762000"/>
    <xdr:pic>
      <xdr:nvPicPr>
        <xdr:cNvPr id="353" name="Okładka" descr="Okładka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446</xdr:row>
      <xdr:rowOff>66675</xdr:rowOff>
    </xdr:from>
    <xdr:ext cx="504825" cy="762000"/>
    <xdr:pic>
      <xdr:nvPicPr>
        <xdr:cNvPr id="354" name="Okładka" descr="Okładka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447</xdr:row>
      <xdr:rowOff>66675</xdr:rowOff>
    </xdr:from>
    <xdr:ext cx="514350" cy="762000"/>
    <xdr:pic>
      <xdr:nvPicPr>
        <xdr:cNvPr id="355" name="Okładka" descr="Okładka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448</xdr:row>
      <xdr:rowOff>66675</xdr:rowOff>
    </xdr:from>
    <xdr:ext cx="523875" cy="762000"/>
    <xdr:pic>
      <xdr:nvPicPr>
        <xdr:cNvPr id="356" name="Okładka" descr="Okładka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449</xdr:row>
      <xdr:rowOff>66675</xdr:rowOff>
    </xdr:from>
    <xdr:ext cx="523875" cy="762000"/>
    <xdr:pic>
      <xdr:nvPicPr>
        <xdr:cNvPr id="357" name="Okładka" descr="Okładka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450</xdr:row>
      <xdr:rowOff>66675</xdr:rowOff>
    </xdr:from>
    <xdr:ext cx="514350" cy="762000"/>
    <xdr:pic>
      <xdr:nvPicPr>
        <xdr:cNvPr id="358" name="Okładka" descr="Okładka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451</xdr:row>
      <xdr:rowOff>66675</xdr:rowOff>
    </xdr:from>
    <xdr:ext cx="533400" cy="762000"/>
    <xdr:pic>
      <xdr:nvPicPr>
        <xdr:cNvPr id="359" name="Okładka" descr="Okładka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452</xdr:row>
      <xdr:rowOff>66675</xdr:rowOff>
    </xdr:from>
    <xdr:ext cx="504825" cy="762000"/>
    <xdr:pic>
      <xdr:nvPicPr>
        <xdr:cNvPr id="360" name="Okładka" descr="Okładka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453</xdr:row>
      <xdr:rowOff>66675</xdr:rowOff>
    </xdr:from>
    <xdr:ext cx="504825" cy="762000"/>
    <xdr:pic>
      <xdr:nvPicPr>
        <xdr:cNvPr id="361" name="Okładka" descr="Okładka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454</xdr:row>
      <xdr:rowOff>66675</xdr:rowOff>
    </xdr:from>
    <xdr:ext cx="523875" cy="762000"/>
    <xdr:pic>
      <xdr:nvPicPr>
        <xdr:cNvPr id="362" name="Okładka" descr="Okładka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455</xdr:row>
      <xdr:rowOff>66675</xdr:rowOff>
    </xdr:from>
    <xdr:ext cx="523875" cy="762000"/>
    <xdr:pic>
      <xdr:nvPicPr>
        <xdr:cNvPr id="363" name="Okładka" descr="Okładka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456</xdr:row>
      <xdr:rowOff>66675</xdr:rowOff>
    </xdr:from>
    <xdr:ext cx="533400" cy="762000"/>
    <xdr:pic>
      <xdr:nvPicPr>
        <xdr:cNvPr id="364" name="Okładka" descr="Okładka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457</xdr:row>
      <xdr:rowOff>66675</xdr:rowOff>
    </xdr:from>
    <xdr:ext cx="523875" cy="762000"/>
    <xdr:pic>
      <xdr:nvPicPr>
        <xdr:cNvPr id="365" name="Okładka" descr="Okładka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458</xdr:row>
      <xdr:rowOff>66675</xdr:rowOff>
    </xdr:from>
    <xdr:ext cx="523875" cy="762000"/>
    <xdr:pic>
      <xdr:nvPicPr>
        <xdr:cNvPr id="366" name="Okładka" descr="Okładka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459</xdr:row>
      <xdr:rowOff>66675</xdr:rowOff>
    </xdr:from>
    <xdr:ext cx="523875" cy="762000"/>
    <xdr:pic>
      <xdr:nvPicPr>
        <xdr:cNvPr id="367" name="Okładka" descr="Okładka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460</xdr:row>
      <xdr:rowOff>66675</xdr:rowOff>
    </xdr:from>
    <xdr:ext cx="523875" cy="762000"/>
    <xdr:pic>
      <xdr:nvPicPr>
        <xdr:cNvPr id="368" name="Okładka" descr="Okładka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461</xdr:row>
      <xdr:rowOff>66675</xdr:rowOff>
    </xdr:from>
    <xdr:ext cx="523875" cy="762000"/>
    <xdr:pic>
      <xdr:nvPicPr>
        <xdr:cNvPr id="369" name="Okładka" descr="Okładka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462</xdr:row>
      <xdr:rowOff>66675</xdr:rowOff>
    </xdr:from>
    <xdr:ext cx="504825" cy="762000"/>
    <xdr:pic>
      <xdr:nvPicPr>
        <xdr:cNvPr id="370" name="Okładka" descr="Okładka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463</xdr:row>
      <xdr:rowOff>66675</xdr:rowOff>
    </xdr:from>
    <xdr:ext cx="533400" cy="762000"/>
    <xdr:pic>
      <xdr:nvPicPr>
        <xdr:cNvPr id="371" name="Okładka" descr="Okładka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464</xdr:row>
      <xdr:rowOff>66675</xdr:rowOff>
    </xdr:from>
    <xdr:ext cx="523875" cy="762000"/>
    <xdr:pic>
      <xdr:nvPicPr>
        <xdr:cNvPr id="372" name="Okładka" descr="Okładka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465</xdr:row>
      <xdr:rowOff>66675</xdr:rowOff>
    </xdr:from>
    <xdr:ext cx="504825" cy="762000"/>
    <xdr:pic>
      <xdr:nvPicPr>
        <xdr:cNvPr id="373" name="Okładka" descr="Okładka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466</xdr:row>
      <xdr:rowOff>66675</xdr:rowOff>
    </xdr:from>
    <xdr:ext cx="523875" cy="762000"/>
    <xdr:pic>
      <xdr:nvPicPr>
        <xdr:cNvPr id="374" name="Okładka" descr="Okładka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467</xdr:row>
      <xdr:rowOff>66675</xdr:rowOff>
    </xdr:from>
    <xdr:ext cx="523875" cy="762000"/>
    <xdr:pic>
      <xdr:nvPicPr>
        <xdr:cNvPr id="375" name="Okładka" descr="Okładka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468</xdr:row>
      <xdr:rowOff>66675</xdr:rowOff>
    </xdr:from>
    <xdr:ext cx="504825" cy="762000"/>
    <xdr:pic>
      <xdr:nvPicPr>
        <xdr:cNvPr id="376" name="Okładka" descr="Okładka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469</xdr:row>
      <xdr:rowOff>66675</xdr:rowOff>
    </xdr:from>
    <xdr:ext cx="495300" cy="762000"/>
    <xdr:pic>
      <xdr:nvPicPr>
        <xdr:cNvPr id="377" name="Okładka" descr="Okładka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470</xdr:row>
      <xdr:rowOff>66675</xdr:rowOff>
    </xdr:from>
    <xdr:ext cx="504825" cy="762000"/>
    <xdr:pic>
      <xdr:nvPicPr>
        <xdr:cNvPr id="378" name="Okładka" descr="Okładka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471</xdr:row>
      <xdr:rowOff>66675</xdr:rowOff>
    </xdr:from>
    <xdr:ext cx="533400" cy="762000"/>
    <xdr:pic>
      <xdr:nvPicPr>
        <xdr:cNvPr id="379" name="Okładka" descr="Okładka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472</xdr:row>
      <xdr:rowOff>66675</xdr:rowOff>
    </xdr:from>
    <xdr:ext cx="504825" cy="762000"/>
    <xdr:pic>
      <xdr:nvPicPr>
        <xdr:cNvPr id="380" name="Okładka" descr="Okładka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473</xdr:row>
      <xdr:rowOff>66675</xdr:rowOff>
    </xdr:from>
    <xdr:ext cx="514350" cy="762000"/>
    <xdr:pic>
      <xdr:nvPicPr>
        <xdr:cNvPr id="381" name="Okładka" descr="Okładka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474</xdr:row>
      <xdr:rowOff>66675</xdr:rowOff>
    </xdr:from>
    <xdr:ext cx="504825" cy="762000"/>
    <xdr:pic>
      <xdr:nvPicPr>
        <xdr:cNvPr id="382" name="Okładka" descr="Okładka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475</xdr:row>
      <xdr:rowOff>66675</xdr:rowOff>
    </xdr:from>
    <xdr:ext cx="514350" cy="762000"/>
    <xdr:pic>
      <xdr:nvPicPr>
        <xdr:cNvPr id="383" name="Okładka" descr="Okładka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476</xdr:row>
      <xdr:rowOff>66675</xdr:rowOff>
    </xdr:from>
    <xdr:ext cx="523875" cy="762000"/>
    <xdr:pic>
      <xdr:nvPicPr>
        <xdr:cNvPr id="384" name="Okładka" descr="Okładka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477</xdr:row>
      <xdr:rowOff>66675</xdr:rowOff>
    </xdr:from>
    <xdr:ext cx="523875" cy="762000"/>
    <xdr:pic>
      <xdr:nvPicPr>
        <xdr:cNvPr id="385" name="Okładka" descr="Okładka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478</xdr:row>
      <xdr:rowOff>66675</xdr:rowOff>
    </xdr:from>
    <xdr:ext cx="514350" cy="762000"/>
    <xdr:pic>
      <xdr:nvPicPr>
        <xdr:cNvPr id="386" name="Okładka" descr="Okładka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479</xdr:row>
      <xdr:rowOff>66675</xdr:rowOff>
    </xdr:from>
    <xdr:ext cx="533400" cy="762000"/>
    <xdr:pic>
      <xdr:nvPicPr>
        <xdr:cNvPr id="387" name="Okładka" descr="Okładka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480</xdr:row>
      <xdr:rowOff>66675</xdr:rowOff>
    </xdr:from>
    <xdr:ext cx="523875" cy="762000"/>
    <xdr:pic>
      <xdr:nvPicPr>
        <xdr:cNvPr id="388" name="Okładka" descr="Okładka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481</xdr:row>
      <xdr:rowOff>66675</xdr:rowOff>
    </xdr:from>
    <xdr:ext cx="523875" cy="762000"/>
    <xdr:pic>
      <xdr:nvPicPr>
        <xdr:cNvPr id="389" name="Okładka" descr="Okładka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482</xdr:row>
      <xdr:rowOff>66675</xdr:rowOff>
    </xdr:from>
    <xdr:ext cx="523875" cy="762000"/>
    <xdr:pic>
      <xdr:nvPicPr>
        <xdr:cNvPr id="390" name="Okładka" descr="Okładka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483</xdr:row>
      <xdr:rowOff>66675</xdr:rowOff>
    </xdr:from>
    <xdr:ext cx="504825" cy="762000"/>
    <xdr:pic>
      <xdr:nvPicPr>
        <xdr:cNvPr id="391" name="Okładka" descr="Okładka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484</xdr:row>
      <xdr:rowOff>66675</xdr:rowOff>
    </xdr:from>
    <xdr:ext cx="504825" cy="762000"/>
    <xdr:pic>
      <xdr:nvPicPr>
        <xdr:cNvPr id="392" name="Okładka" descr="Okładka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485</xdr:row>
      <xdr:rowOff>66675</xdr:rowOff>
    </xdr:from>
    <xdr:ext cx="504825" cy="762000"/>
    <xdr:pic>
      <xdr:nvPicPr>
        <xdr:cNvPr id="393" name="Okładka" descr="Okładka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486</xdr:row>
      <xdr:rowOff>66675</xdr:rowOff>
    </xdr:from>
    <xdr:ext cx="504825" cy="762000"/>
    <xdr:pic>
      <xdr:nvPicPr>
        <xdr:cNvPr id="394" name="Okładka" descr="Okładka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487</xdr:row>
      <xdr:rowOff>66675</xdr:rowOff>
    </xdr:from>
    <xdr:ext cx="514350" cy="762000"/>
    <xdr:pic>
      <xdr:nvPicPr>
        <xdr:cNvPr id="395" name="Okładka" descr="Okładka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488</xdr:row>
      <xdr:rowOff>66675</xdr:rowOff>
    </xdr:from>
    <xdr:ext cx="514350" cy="762000"/>
    <xdr:pic>
      <xdr:nvPicPr>
        <xdr:cNvPr id="396" name="Okładka" descr="Okładka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489</xdr:row>
      <xdr:rowOff>66675</xdr:rowOff>
    </xdr:from>
    <xdr:ext cx="523875" cy="762000"/>
    <xdr:pic>
      <xdr:nvPicPr>
        <xdr:cNvPr id="397" name="Okładka" descr="Okładka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490</xdr:row>
      <xdr:rowOff>66675</xdr:rowOff>
    </xdr:from>
    <xdr:ext cx="504825" cy="762000"/>
    <xdr:pic>
      <xdr:nvPicPr>
        <xdr:cNvPr id="398" name="Okładka" descr="Okładka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491</xdr:row>
      <xdr:rowOff>66675</xdr:rowOff>
    </xdr:from>
    <xdr:ext cx="523875" cy="762000"/>
    <xdr:pic>
      <xdr:nvPicPr>
        <xdr:cNvPr id="399" name="Okładka" descr="Okładka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492</xdr:row>
      <xdr:rowOff>66675</xdr:rowOff>
    </xdr:from>
    <xdr:ext cx="523875" cy="762000"/>
    <xdr:pic>
      <xdr:nvPicPr>
        <xdr:cNvPr id="400" name="Okładka" descr="Okładka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493</xdr:row>
      <xdr:rowOff>66675</xdr:rowOff>
    </xdr:from>
    <xdr:ext cx="523875" cy="762000"/>
    <xdr:pic>
      <xdr:nvPicPr>
        <xdr:cNvPr id="401" name="Okładka" descr="Okładka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494</xdr:row>
      <xdr:rowOff>66675</xdr:rowOff>
    </xdr:from>
    <xdr:ext cx="504825" cy="762000"/>
    <xdr:pic>
      <xdr:nvPicPr>
        <xdr:cNvPr id="402" name="Okładka" descr="Okładka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495</xdr:row>
      <xdr:rowOff>66675</xdr:rowOff>
    </xdr:from>
    <xdr:ext cx="533400" cy="762000"/>
    <xdr:pic>
      <xdr:nvPicPr>
        <xdr:cNvPr id="403" name="Okładka" descr="Okładka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496</xdr:row>
      <xdr:rowOff>66675</xdr:rowOff>
    </xdr:from>
    <xdr:ext cx="514350" cy="762000"/>
    <xdr:pic>
      <xdr:nvPicPr>
        <xdr:cNvPr id="404" name="Okładka" descr="Okładka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497</xdr:row>
      <xdr:rowOff>66675</xdr:rowOff>
    </xdr:from>
    <xdr:ext cx="504825" cy="762000"/>
    <xdr:pic>
      <xdr:nvPicPr>
        <xdr:cNvPr id="405" name="Okładka" descr="Okładka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498</xdr:row>
      <xdr:rowOff>66675</xdr:rowOff>
    </xdr:from>
    <xdr:ext cx="504825" cy="762000"/>
    <xdr:pic>
      <xdr:nvPicPr>
        <xdr:cNvPr id="406" name="Okładka" descr="Okładka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499</xdr:row>
      <xdr:rowOff>66675</xdr:rowOff>
    </xdr:from>
    <xdr:ext cx="533400" cy="762000"/>
    <xdr:pic>
      <xdr:nvPicPr>
        <xdr:cNvPr id="407" name="Okładka" descr="Okładka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500</xdr:row>
      <xdr:rowOff>66675</xdr:rowOff>
    </xdr:from>
    <xdr:ext cx="523875" cy="762000"/>
    <xdr:pic>
      <xdr:nvPicPr>
        <xdr:cNvPr id="408" name="Okładka" descr="Okładka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501</xdr:row>
      <xdr:rowOff>66675</xdr:rowOff>
    </xdr:from>
    <xdr:ext cx="523875" cy="762000"/>
    <xdr:pic>
      <xdr:nvPicPr>
        <xdr:cNvPr id="409" name="Okładka" descr="Okładka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502</xdr:row>
      <xdr:rowOff>66675</xdr:rowOff>
    </xdr:from>
    <xdr:ext cx="523875" cy="762000"/>
    <xdr:pic>
      <xdr:nvPicPr>
        <xdr:cNvPr id="410" name="Okładka" descr="Okładka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503</xdr:row>
      <xdr:rowOff>66675</xdr:rowOff>
    </xdr:from>
    <xdr:ext cx="504825" cy="762000"/>
    <xdr:pic>
      <xdr:nvPicPr>
        <xdr:cNvPr id="411" name="Okładka" descr="Okładka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504</xdr:row>
      <xdr:rowOff>66675</xdr:rowOff>
    </xdr:from>
    <xdr:ext cx="523875" cy="762000"/>
    <xdr:pic>
      <xdr:nvPicPr>
        <xdr:cNvPr id="412" name="Okładka" descr="Okładka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505</xdr:row>
      <xdr:rowOff>66675</xdr:rowOff>
    </xdr:from>
    <xdr:ext cx="523875" cy="762000"/>
    <xdr:pic>
      <xdr:nvPicPr>
        <xdr:cNvPr id="413" name="Okładka" descr="Okładka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506</xdr:row>
      <xdr:rowOff>66675</xdr:rowOff>
    </xdr:from>
    <xdr:ext cx="533400" cy="762000"/>
    <xdr:pic>
      <xdr:nvPicPr>
        <xdr:cNvPr id="414" name="Okładka" descr="Okładka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507</xdr:row>
      <xdr:rowOff>66675</xdr:rowOff>
    </xdr:from>
    <xdr:ext cx="542925" cy="762000"/>
    <xdr:pic>
      <xdr:nvPicPr>
        <xdr:cNvPr id="415" name="Okładka" descr="Okładka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508</xdr:row>
      <xdr:rowOff>66675</xdr:rowOff>
    </xdr:from>
    <xdr:ext cx="533400" cy="762000"/>
    <xdr:pic>
      <xdr:nvPicPr>
        <xdr:cNvPr id="416" name="Okładka" descr="Okładka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509</xdr:row>
      <xdr:rowOff>66675</xdr:rowOff>
    </xdr:from>
    <xdr:ext cx="504825" cy="762000"/>
    <xdr:pic>
      <xdr:nvPicPr>
        <xdr:cNvPr id="417" name="Okładka" descr="Okładka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510</xdr:row>
      <xdr:rowOff>66675</xdr:rowOff>
    </xdr:from>
    <xdr:ext cx="504825" cy="762000"/>
    <xdr:pic>
      <xdr:nvPicPr>
        <xdr:cNvPr id="418" name="Okładka" descr="Okładka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511</xdr:row>
      <xdr:rowOff>66675</xdr:rowOff>
    </xdr:from>
    <xdr:ext cx="523875" cy="762000"/>
    <xdr:pic>
      <xdr:nvPicPr>
        <xdr:cNvPr id="419" name="Okładka" descr="Okładka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512</xdr:row>
      <xdr:rowOff>66675</xdr:rowOff>
    </xdr:from>
    <xdr:ext cx="514350" cy="762000"/>
    <xdr:pic>
      <xdr:nvPicPr>
        <xdr:cNvPr id="420" name="Okładka" descr="Okładka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513</xdr:row>
      <xdr:rowOff>66675</xdr:rowOff>
    </xdr:from>
    <xdr:ext cx="523875" cy="762000"/>
    <xdr:pic>
      <xdr:nvPicPr>
        <xdr:cNvPr id="421" name="Okładka" descr="Okładka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514</xdr:row>
      <xdr:rowOff>66675</xdr:rowOff>
    </xdr:from>
    <xdr:ext cx="523875" cy="762000"/>
    <xdr:pic>
      <xdr:nvPicPr>
        <xdr:cNvPr id="422" name="Okładka" descr="Okładka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515</xdr:row>
      <xdr:rowOff>66675</xdr:rowOff>
    </xdr:from>
    <xdr:ext cx="504825" cy="762000"/>
    <xdr:pic>
      <xdr:nvPicPr>
        <xdr:cNvPr id="423" name="Okładka" descr="Okładka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516</xdr:row>
      <xdr:rowOff>66675</xdr:rowOff>
    </xdr:from>
    <xdr:ext cx="523875" cy="762000"/>
    <xdr:pic>
      <xdr:nvPicPr>
        <xdr:cNvPr id="424" name="Okładka" descr="Okładka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517</xdr:row>
      <xdr:rowOff>66675</xdr:rowOff>
    </xdr:from>
    <xdr:ext cx="533400" cy="762000"/>
    <xdr:pic>
      <xdr:nvPicPr>
        <xdr:cNvPr id="425" name="Okładka" descr="Okładka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518</xdr:row>
      <xdr:rowOff>66675</xdr:rowOff>
    </xdr:from>
    <xdr:ext cx="523875" cy="762000"/>
    <xdr:pic>
      <xdr:nvPicPr>
        <xdr:cNvPr id="426" name="Okładka" descr="Okładka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519</xdr:row>
      <xdr:rowOff>66675</xdr:rowOff>
    </xdr:from>
    <xdr:ext cx="504825" cy="762000"/>
    <xdr:pic>
      <xdr:nvPicPr>
        <xdr:cNvPr id="427" name="Okładka" descr="Okładka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520</xdr:row>
      <xdr:rowOff>66675</xdr:rowOff>
    </xdr:from>
    <xdr:ext cx="533400" cy="762000"/>
    <xdr:pic>
      <xdr:nvPicPr>
        <xdr:cNvPr id="428" name="Okładka" descr="Okładka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521</xdr:row>
      <xdr:rowOff>66675</xdr:rowOff>
    </xdr:from>
    <xdr:ext cx="504825" cy="762000"/>
    <xdr:pic>
      <xdr:nvPicPr>
        <xdr:cNvPr id="429" name="Okładka" descr="Okładka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525</xdr:row>
      <xdr:rowOff>66675</xdr:rowOff>
    </xdr:from>
    <xdr:ext cx="542925" cy="762000"/>
    <xdr:pic>
      <xdr:nvPicPr>
        <xdr:cNvPr id="430" name="Okładka" descr="Okładka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526</xdr:row>
      <xdr:rowOff>66675</xdr:rowOff>
    </xdr:from>
    <xdr:ext cx="542925" cy="762000"/>
    <xdr:pic>
      <xdr:nvPicPr>
        <xdr:cNvPr id="431" name="Okładka" descr="Okładka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527</xdr:row>
      <xdr:rowOff>66675</xdr:rowOff>
    </xdr:from>
    <xdr:ext cx="523875" cy="762000"/>
    <xdr:pic>
      <xdr:nvPicPr>
        <xdr:cNvPr id="432" name="Okładka" descr="Okładka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528</xdr:row>
      <xdr:rowOff>66675</xdr:rowOff>
    </xdr:from>
    <xdr:ext cx="533400" cy="762000"/>
    <xdr:pic>
      <xdr:nvPicPr>
        <xdr:cNvPr id="433" name="Okładka" descr="Okładka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529</xdr:row>
      <xdr:rowOff>66675</xdr:rowOff>
    </xdr:from>
    <xdr:ext cx="542925" cy="762000"/>
    <xdr:pic>
      <xdr:nvPicPr>
        <xdr:cNvPr id="434" name="Okładka" descr="Okładka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530</xdr:row>
      <xdr:rowOff>66675</xdr:rowOff>
    </xdr:from>
    <xdr:ext cx="533400" cy="762000"/>
    <xdr:pic>
      <xdr:nvPicPr>
        <xdr:cNvPr id="435" name="Okładka" descr="Okładka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531</xdr:row>
      <xdr:rowOff>66675</xdr:rowOff>
    </xdr:from>
    <xdr:ext cx="523875" cy="762000"/>
    <xdr:pic>
      <xdr:nvPicPr>
        <xdr:cNvPr id="436" name="Okładka" descr="Okładka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532</xdr:row>
      <xdr:rowOff>66675</xdr:rowOff>
    </xdr:from>
    <xdr:ext cx="561975" cy="762000"/>
    <xdr:pic>
      <xdr:nvPicPr>
        <xdr:cNvPr id="437" name="Okładka" descr="Okładka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533</xdr:row>
      <xdr:rowOff>66675</xdr:rowOff>
    </xdr:from>
    <xdr:ext cx="504825" cy="762000"/>
    <xdr:pic>
      <xdr:nvPicPr>
        <xdr:cNvPr id="438" name="Okładka" descr="Okładka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534</xdr:row>
      <xdr:rowOff>66675</xdr:rowOff>
    </xdr:from>
    <xdr:ext cx="504825" cy="762000"/>
    <xdr:pic>
      <xdr:nvPicPr>
        <xdr:cNvPr id="439" name="Okładka" descr="Okładka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535</xdr:row>
      <xdr:rowOff>66675</xdr:rowOff>
    </xdr:from>
    <xdr:ext cx="542925" cy="762000"/>
    <xdr:pic>
      <xdr:nvPicPr>
        <xdr:cNvPr id="440" name="Okładka" descr="Okładka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536</xdr:row>
      <xdr:rowOff>66675</xdr:rowOff>
    </xdr:from>
    <xdr:ext cx="523875" cy="762000"/>
    <xdr:pic>
      <xdr:nvPicPr>
        <xdr:cNvPr id="441" name="Okładka" descr="Okładka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537</xdr:row>
      <xdr:rowOff>66675</xdr:rowOff>
    </xdr:from>
    <xdr:ext cx="523875" cy="762000"/>
    <xdr:pic>
      <xdr:nvPicPr>
        <xdr:cNvPr id="442" name="Okładka" descr="Okładka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538</xdr:row>
      <xdr:rowOff>66675</xdr:rowOff>
    </xdr:from>
    <xdr:ext cx="523875" cy="762000"/>
    <xdr:pic>
      <xdr:nvPicPr>
        <xdr:cNvPr id="443" name="Okładka" descr="Okładka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539</xdr:row>
      <xdr:rowOff>66675</xdr:rowOff>
    </xdr:from>
    <xdr:ext cx="523875" cy="762000"/>
    <xdr:pic>
      <xdr:nvPicPr>
        <xdr:cNvPr id="444" name="Okładka" descr="Okładka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540</xdr:row>
      <xdr:rowOff>66675</xdr:rowOff>
    </xdr:from>
    <xdr:ext cx="504825" cy="762000"/>
    <xdr:pic>
      <xdr:nvPicPr>
        <xdr:cNvPr id="445" name="Okładka" descr="Okładka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541</xdr:row>
      <xdr:rowOff>66675</xdr:rowOff>
    </xdr:from>
    <xdr:ext cx="533400" cy="762000"/>
    <xdr:pic>
      <xdr:nvPicPr>
        <xdr:cNvPr id="446" name="Okładka" descr="Okładka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542</xdr:row>
      <xdr:rowOff>66675</xdr:rowOff>
    </xdr:from>
    <xdr:ext cx="561975" cy="762000"/>
    <xdr:pic>
      <xdr:nvPicPr>
        <xdr:cNvPr id="447" name="Okładka" descr="Okładka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543</xdr:row>
      <xdr:rowOff>66675</xdr:rowOff>
    </xdr:from>
    <xdr:ext cx="514350" cy="762000"/>
    <xdr:pic>
      <xdr:nvPicPr>
        <xdr:cNvPr id="448" name="Okładka" descr="Okładka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544</xdr:row>
      <xdr:rowOff>66675</xdr:rowOff>
    </xdr:from>
    <xdr:ext cx="552450" cy="762000"/>
    <xdr:pic>
      <xdr:nvPicPr>
        <xdr:cNvPr id="449" name="Okładka" descr="Okładka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545</xdr:row>
      <xdr:rowOff>66675</xdr:rowOff>
    </xdr:from>
    <xdr:ext cx="561975" cy="762000"/>
    <xdr:pic>
      <xdr:nvPicPr>
        <xdr:cNvPr id="450" name="Okładka" descr="Okładka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546</xdr:row>
      <xdr:rowOff>66675</xdr:rowOff>
    </xdr:from>
    <xdr:ext cx="533400" cy="762000"/>
    <xdr:pic>
      <xdr:nvPicPr>
        <xdr:cNvPr id="451" name="Okładka" descr="Okładka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547</xdr:row>
      <xdr:rowOff>66675</xdr:rowOff>
    </xdr:from>
    <xdr:ext cx="542925" cy="762000"/>
    <xdr:pic>
      <xdr:nvPicPr>
        <xdr:cNvPr id="452" name="Okładka" descr="Okładka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548</xdr:row>
      <xdr:rowOff>66675</xdr:rowOff>
    </xdr:from>
    <xdr:ext cx="523875" cy="762000"/>
    <xdr:pic>
      <xdr:nvPicPr>
        <xdr:cNvPr id="453" name="Okładka" descr="Okładka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549</xdr:row>
      <xdr:rowOff>66675</xdr:rowOff>
    </xdr:from>
    <xdr:ext cx="504825" cy="762000"/>
    <xdr:pic>
      <xdr:nvPicPr>
        <xdr:cNvPr id="454" name="Okładka" descr="Okładka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550</xdr:row>
      <xdr:rowOff>66675</xdr:rowOff>
    </xdr:from>
    <xdr:ext cx="504825" cy="762000"/>
    <xdr:pic>
      <xdr:nvPicPr>
        <xdr:cNvPr id="455" name="Okładka" descr="Okładka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551</xdr:row>
      <xdr:rowOff>66675</xdr:rowOff>
    </xdr:from>
    <xdr:ext cx="504825" cy="762000"/>
    <xdr:pic>
      <xdr:nvPicPr>
        <xdr:cNvPr id="456" name="Okładka" descr="Okładka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552</xdr:row>
      <xdr:rowOff>66675</xdr:rowOff>
    </xdr:from>
    <xdr:ext cx="552450" cy="762000"/>
    <xdr:pic>
      <xdr:nvPicPr>
        <xdr:cNvPr id="457" name="Okładka" descr="Okładka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553</xdr:row>
      <xdr:rowOff>66675</xdr:rowOff>
    </xdr:from>
    <xdr:ext cx="514350" cy="762000"/>
    <xdr:pic>
      <xdr:nvPicPr>
        <xdr:cNvPr id="458" name="Okładka" descr="Okładka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554</xdr:row>
      <xdr:rowOff>66675</xdr:rowOff>
    </xdr:from>
    <xdr:ext cx="533400" cy="762000"/>
    <xdr:pic>
      <xdr:nvPicPr>
        <xdr:cNvPr id="459" name="Okładka" descr="Okładka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555</xdr:row>
      <xdr:rowOff>66675</xdr:rowOff>
    </xdr:from>
    <xdr:ext cx="504825" cy="762000"/>
    <xdr:pic>
      <xdr:nvPicPr>
        <xdr:cNvPr id="460" name="Okładka" descr="Okładka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556</xdr:row>
      <xdr:rowOff>66675</xdr:rowOff>
    </xdr:from>
    <xdr:ext cx="523875" cy="762000"/>
    <xdr:pic>
      <xdr:nvPicPr>
        <xdr:cNvPr id="461" name="Okładka" descr="Okładka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557</xdr:row>
      <xdr:rowOff>66675</xdr:rowOff>
    </xdr:from>
    <xdr:ext cx="523875" cy="762000"/>
    <xdr:pic>
      <xdr:nvPicPr>
        <xdr:cNvPr id="462" name="Okładka" descr="Okładka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558</xdr:row>
      <xdr:rowOff>66675</xdr:rowOff>
    </xdr:from>
    <xdr:ext cx="523875" cy="762000"/>
    <xdr:pic>
      <xdr:nvPicPr>
        <xdr:cNvPr id="463" name="Okładka" descr="Okładka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559</xdr:row>
      <xdr:rowOff>66675</xdr:rowOff>
    </xdr:from>
    <xdr:ext cx="504825" cy="762000"/>
    <xdr:pic>
      <xdr:nvPicPr>
        <xdr:cNvPr id="464" name="Okładka" descr="Okładka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560</xdr:row>
      <xdr:rowOff>66675</xdr:rowOff>
    </xdr:from>
    <xdr:ext cx="542925" cy="762000"/>
    <xdr:pic>
      <xdr:nvPicPr>
        <xdr:cNvPr id="465" name="Okładka" descr="Okładka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561</xdr:row>
      <xdr:rowOff>66675</xdr:rowOff>
    </xdr:from>
    <xdr:ext cx="495300" cy="762000"/>
    <xdr:pic>
      <xdr:nvPicPr>
        <xdr:cNvPr id="466" name="Okładka" descr="Okładka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562</xdr:row>
      <xdr:rowOff>66675</xdr:rowOff>
    </xdr:from>
    <xdr:ext cx="561975" cy="762000"/>
    <xdr:pic>
      <xdr:nvPicPr>
        <xdr:cNvPr id="467" name="Okładka" descr="Okładka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563</xdr:row>
      <xdr:rowOff>66675</xdr:rowOff>
    </xdr:from>
    <xdr:ext cx="533400" cy="762000"/>
    <xdr:pic>
      <xdr:nvPicPr>
        <xdr:cNvPr id="468" name="Okładka" descr="Okładka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564</xdr:row>
      <xdr:rowOff>66675</xdr:rowOff>
    </xdr:from>
    <xdr:ext cx="533400" cy="762000"/>
    <xdr:pic>
      <xdr:nvPicPr>
        <xdr:cNvPr id="469" name="Okładka" descr="Okładka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565</xdr:row>
      <xdr:rowOff>66675</xdr:rowOff>
    </xdr:from>
    <xdr:ext cx="504825" cy="762000"/>
    <xdr:pic>
      <xdr:nvPicPr>
        <xdr:cNvPr id="470" name="Okładka" descr="Okładka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566</xdr:row>
      <xdr:rowOff>66675</xdr:rowOff>
    </xdr:from>
    <xdr:ext cx="533400" cy="762000"/>
    <xdr:pic>
      <xdr:nvPicPr>
        <xdr:cNvPr id="471" name="Okładka" descr="Okładka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567</xdr:row>
      <xdr:rowOff>66675</xdr:rowOff>
    </xdr:from>
    <xdr:ext cx="542925" cy="762000"/>
    <xdr:pic>
      <xdr:nvPicPr>
        <xdr:cNvPr id="472" name="Okładka" descr="Okładka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568</xdr:row>
      <xdr:rowOff>66675</xdr:rowOff>
    </xdr:from>
    <xdr:ext cx="533400" cy="762000"/>
    <xdr:pic>
      <xdr:nvPicPr>
        <xdr:cNvPr id="473" name="Okładka" descr="Okładka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569</xdr:row>
      <xdr:rowOff>66675</xdr:rowOff>
    </xdr:from>
    <xdr:ext cx="561975" cy="762000"/>
    <xdr:pic>
      <xdr:nvPicPr>
        <xdr:cNvPr id="474" name="Okładka" descr="Okładka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570</xdr:row>
      <xdr:rowOff>66675</xdr:rowOff>
    </xdr:from>
    <xdr:ext cx="533400" cy="762000"/>
    <xdr:pic>
      <xdr:nvPicPr>
        <xdr:cNvPr id="475" name="Okładka" descr="Okładka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571</xdr:row>
      <xdr:rowOff>66675</xdr:rowOff>
    </xdr:from>
    <xdr:ext cx="552450" cy="762000"/>
    <xdr:pic>
      <xdr:nvPicPr>
        <xdr:cNvPr id="476" name="Okładka" descr="Okładka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572</xdr:row>
      <xdr:rowOff>66675</xdr:rowOff>
    </xdr:from>
    <xdr:ext cx="523875" cy="762000"/>
    <xdr:pic>
      <xdr:nvPicPr>
        <xdr:cNvPr id="477" name="Okładka" descr="Okładka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573</xdr:row>
      <xdr:rowOff>66675</xdr:rowOff>
    </xdr:from>
    <xdr:ext cx="533400" cy="762000"/>
    <xdr:pic>
      <xdr:nvPicPr>
        <xdr:cNvPr id="478" name="Okładka" descr="Okładka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574</xdr:row>
      <xdr:rowOff>66675</xdr:rowOff>
    </xdr:from>
    <xdr:ext cx="552450" cy="762000"/>
    <xdr:pic>
      <xdr:nvPicPr>
        <xdr:cNvPr id="479" name="Okładka" descr="Okładka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575</xdr:row>
      <xdr:rowOff>66675</xdr:rowOff>
    </xdr:from>
    <xdr:ext cx="533400" cy="762000"/>
    <xdr:pic>
      <xdr:nvPicPr>
        <xdr:cNvPr id="480" name="Okładka" descr="Okładka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576</xdr:row>
      <xdr:rowOff>66675</xdr:rowOff>
    </xdr:from>
    <xdr:ext cx="542925" cy="762000"/>
    <xdr:pic>
      <xdr:nvPicPr>
        <xdr:cNvPr id="481" name="Okładka" descr="Okładka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577</xdr:row>
      <xdr:rowOff>66675</xdr:rowOff>
    </xdr:from>
    <xdr:ext cx="533400" cy="762000"/>
    <xdr:pic>
      <xdr:nvPicPr>
        <xdr:cNvPr id="482" name="Okładka" descr="Okładka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578</xdr:row>
      <xdr:rowOff>66675</xdr:rowOff>
    </xdr:from>
    <xdr:ext cx="523875" cy="762000"/>
    <xdr:pic>
      <xdr:nvPicPr>
        <xdr:cNvPr id="483" name="Okładka" descr="Okładka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579</xdr:row>
      <xdr:rowOff>66675</xdr:rowOff>
    </xdr:from>
    <xdr:ext cx="533400" cy="762000"/>
    <xdr:pic>
      <xdr:nvPicPr>
        <xdr:cNvPr id="484" name="Okładka" descr="Okładka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580</xdr:row>
      <xdr:rowOff>66675</xdr:rowOff>
    </xdr:from>
    <xdr:ext cx="533400" cy="762000"/>
    <xdr:pic>
      <xdr:nvPicPr>
        <xdr:cNvPr id="485" name="Okładka" descr="Okładka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581</xdr:row>
      <xdr:rowOff>66675</xdr:rowOff>
    </xdr:from>
    <xdr:ext cx="533400" cy="762000"/>
    <xdr:pic>
      <xdr:nvPicPr>
        <xdr:cNvPr id="486" name="Okładka" descr="Okładka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585</xdr:row>
      <xdr:rowOff>66675</xdr:rowOff>
    </xdr:from>
    <xdr:ext cx="504825" cy="762000"/>
    <xdr:pic>
      <xdr:nvPicPr>
        <xdr:cNvPr id="487" name="Okładka" descr="Okładka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586</xdr:row>
      <xdr:rowOff>66675</xdr:rowOff>
    </xdr:from>
    <xdr:ext cx="504825" cy="762000"/>
    <xdr:pic>
      <xdr:nvPicPr>
        <xdr:cNvPr id="488" name="Okładka" descr="Okładka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587</xdr:row>
      <xdr:rowOff>66675</xdr:rowOff>
    </xdr:from>
    <xdr:ext cx="504825" cy="762000"/>
    <xdr:pic>
      <xdr:nvPicPr>
        <xdr:cNvPr id="489" name="Okładka" descr="Okładka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588</xdr:row>
      <xdr:rowOff>66675</xdr:rowOff>
    </xdr:from>
    <xdr:ext cx="504825" cy="762000"/>
    <xdr:pic>
      <xdr:nvPicPr>
        <xdr:cNvPr id="490" name="Okładka" descr="Okładka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589</xdr:row>
      <xdr:rowOff>66675</xdr:rowOff>
    </xdr:from>
    <xdr:ext cx="523875" cy="762000"/>
    <xdr:pic>
      <xdr:nvPicPr>
        <xdr:cNvPr id="491" name="Okładka" descr="Okładka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590</xdr:row>
      <xdr:rowOff>66675</xdr:rowOff>
    </xdr:from>
    <xdr:ext cx="495300" cy="762000"/>
    <xdr:pic>
      <xdr:nvPicPr>
        <xdr:cNvPr id="492" name="Okładka" descr="Okładka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591</xdr:row>
      <xdr:rowOff>66675</xdr:rowOff>
    </xdr:from>
    <xdr:ext cx="495300" cy="762000"/>
    <xdr:pic>
      <xdr:nvPicPr>
        <xdr:cNvPr id="493" name="Okładka" descr="Okładka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595</xdr:row>
      <xdr:rowOff>66675</xdr:rowOff>
    </xdr:from>
    <xdr:ext cx="504825" cy="762000"/>
    <xdr:pic>
      <xdr:nvPicPr>
        <xdr:cNvPr id="494" name="Okładka" descr="Okładka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596</xdr:row>
      <xdr:rowOff>66675</xdr:rowOff>
    </xdr:from>
    <xdr:ext cx="514350" cy="762000"/>
    <xdr:pic>
      <xdr:nvPicPr>
        <xdr:cNvPr id="495" name="Okładka" descr="Okładka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597</xdr:row>
      <xdr:rowOff>66675</xdr:rowOff>
    </xdr:from>
    <xdr:ext cx="495300" cy="762000"/>
    <xdr:pic>
      <xdr:nvPicPr>
        <xdr:cNvPr id="496" name="Okładka" descr="Okładka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598</xdr:row>
      <xdr:rowOff>66675</xdr:rowOff>
    </xdr:from>
    <xdr:ext cx="504825" cy="762000"/>
    <xdr:pic>
      <xdr:nvPicPr>
        <xdr:cNvPr id="497" name="Okładka" descr="Okładka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599</xdr:row>
      <xdr:rowOff>66675</xdr:rowOff>
    </xdr:from>
    <xdr:ext cx="504825" cy="762000"/>
    <xdr:pic>
      <xdr:nvPicPr>
        <xdr:cNvPr id="498" name="Okładka" descr="Okładka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600</xdr:row>
      <xdr:rowOff>66675</xdr:rowOff>
    </xdr:from>
    <xdr:ext cx="504825" cy="762000"/>
    <xdr:pic>
      <xdr:nvPicPr>
        <xdr:cNvPr id="499" name="Okładka" descr="Okładka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601</xdr:row>
      <xdr:rowOff>66675</xdr:rowOff>
    </xdr:from>
    <xdr:ext cx="523875" cy="762000"/>
    <xdr:pic>
      <xdr:nvPicPr>
        <xdr:cNvPr id="500" name="Okładka" descr="Okładka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602</xdr:row>
      <xdr:rowOff>66675</xdr:rowOff>
    </xdr:from>
    <xdr:ext cx="533400" cy="762000"/>
    <xdr:pic>
      <xdr:nvPicPr>
        <xdr:cNvPr id="501" name="Okładka" descr="Okładka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603</xdr:row>
      <xdr:rowOff>66675</xdr:rowOff>
    </xdr:from>
    <xdr:ext cx="504825" cy="762000"/>
    <xdr:pic>
      <xdr:nvPicPr>
        <xdr:cNvPr id="502" name="Okładka" descr="Okładka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604</xdr:row>
      <xdr:rowOff>66675</xdr:rowOff>
    </xdr:from>
    <xdr:ext cx="504825" cy="762000"/>
    <xdr:pic>
      <xdr:nvPicPr>
        <xdr:cNvPr id="503" name="Okładka" descr="Okładka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608</xdr:row>
      <xdr:rowOff>66675</xdr:rowOff>
    </xdr:from>
    <xdr:ext cx="514350" cy="762000"/>
    <xdr:pic>
      <xdr:nvPicPr>
        <xdr:cNvPr id="504" name="Okładka" descr="Okładka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609</xdr:row>
      <xdr:rowOff>66675</xdr:rowOff>
    </xdr:from>
    <xdr:ext cx="533400" cy="762000"/>
    <xdr:pic>
      <xdr:nvPicPr>
        <xdr:cNvPr id="505" name="Okładka" descr="Okładka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610</xdr:row>
      <xdr:rowOff>66675</xdr:rowOff>
    </xdr:from>
    <xdr:ext cx="504825" cy="762000"/>
    <xdr:pic>
      <xdr:nvPicPr>
        <xdr:cNvPr id="506" name="Okładka" descr="Okładka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611</xdr:row>
      <xdr:rowOff>66675</xdr:rowOff>
    </xdr:from>
    <xdr:ext cx="504825" cy="762000"/>
    <xdr:pic>
      <xdr:nvPicPr>
        <xdr:cNvPr id="507" name="Okładka" descr="Okładka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615</xdr:row>
      <xdr:rowOff>66675</xdr:rowOff>
    </xdr:from>
    <xdr:ext cx="485775" cy="762000"/>
    <xdr:pic>
      <xdr:nvPicPr>
        <xdr:cNvPr id="508" name="Okładka" descr="Okładka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619</xdr:row>
      <xdr:rowOff>66675</xdr:rowOff>
    </xdr:from>
    <xdr:ext cx="495300" cy="762000"/>
    <xdr:pic>
      <xdr:nvPicPr>
        <xdr:cNvPr id="509" name="Okładka" descr="Okładka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620</xdr:row>
      <xdr:rowOff>66675</xdr:rowOff>
    </xdr:from>
    <xdr:ext cx="504825" cy="762000"/>
    <xdr:pic>
      <xdr:nvPicPr>
        <xdr:cNvPr id="510" name="Okładka" descr="Okładka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621</xdr:row>
      <xdr:rowOff>66675</xdr:rowOff>
    </xdr:from>
    <xdr:ext cx="523875" cy="762000"/>
    <xdr:pic>
      <xdr:nvPicPr>
        <xdr:cNvPr id="511" name="Okładka" descr="Okładka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625</xdr:row>
      <xdr:rowOff>66675</xdr:rowOff>
    </xdr:from>
    <xdr:ext cx="504825" cy="762000"/>
    <xdr:pic>
      <xdr:nvPicPr>
        <xdr:cNvPr id="512" name="Okładka" descr="Okładka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629</xdr:row>
      <xdr:rowOff>66675</xdr:rowOff>
    </xdr:from>
    <xdr:ext cx="514350" cy="762000"/>
    <xdr:pic>
      <xdr:nvPicPr>
        <xdr:cNvPr id="513" name="Okładka" descr="Okładka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630</xdr:row>
      <xdr:rowOff>66675</xdr:rowOff>
    </xdr:from>
    <xdr:ext cx="504825" cy="762000"/>
    <xdr:pic>
      <xdr:nvPicPr>
        <xdr:cNvPr id="514" name="Okładka" descr="Okładka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631</xdr:row>
      <xdr:rowOff>66675</xdr:rowOff>
    </xdr:from>
    <xdr:ext cx="504825" cy="762000"/>
    <xdr:pic>
      <xdr:nvPicPr>
        <xdr:cNvPr id="515" name="Okładka" descr="Okładka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632</xdr:row>
      <xdr:rowOff>66675</xdr:rowOff>
    </xdr:from>
    <xdr:ext cx="504825" cy="762000"/>
    <xdr:pic>
      <xdr:nvPicPr>
        <xdr:cNvPr id="516" name="Okładka" descr="Okładka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633</xdr:row>
      <xdr:rowOff>66675</xdr:rowOff>
    </xdr:from>
    <xdr:ext cx="504825" cy="762000"/>
    <xdr:pic>
      <xdr:nvPicPr>
        <xdr:cNvPr id="517" name="Okładka" descr="Okładka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634</xdr:row>
      <xdr:rowOff>66675</xdr:rowOff>
    </xdr:from>
    <xdr:ext cx="504825" cy="762000"/>
    <xdr:pic>
      <xdr:nvPicPr>
        <xdr:cNvPr id="518" name="Okładka" descr="Okładka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635</xdr:row>
      <xdr:rowOff>66675</xdr:rowOff>
    </xdr:from>
    <xdr:ext cx="504825" cy="762000"/>
    <xdr:pic>
      <xdr:nvPicPr>
        <xdr:cNvPr id="519" name="Okładka" descr="Okładka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636</xdr:row>
      <xdr:rowOff>66675</xdr:rowOff>
    </xdr:from>
    <xdr:ext cx="504825" cy="762000"/>
    <xdr:pic>
      <xdr:nvPicPr>
        <xdr:cNvPr id="520" name="Okładka" descr="Okładka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637</xdr:row>
      <xdr:rowOff>66675</xdr:rowOff>
    </xdr:from>
    <xdr:ext cx="504825" cy="762000"/>
    <xdr:pic>
      <xdr:nvPicPr>
        <xdr:cNvPr id="521" name="Okładka" descr="Okładka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638</xdr:row>
      <xdr:rowOff>66675</xdr:rowOff>
    </xdr:from>
    <xdr:ext cx="504825" cy="762000"/>
    <xdr:pic>
      <xdr:nvPicPr>
        <xdr:cNvPr id="522" name="Okładka" descr="Okładka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642</xdr:row>
      <xdr:rowOff>66675</xdr:rowOff>
    </xdr:from>
    <xdr:ext cx="504825" cy="762000"/>
    <xdr:pic>
      <xdr:nvPicPr>
        <xdr:cNvPr id="523" name="Okładka" descr="Okładka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646</xdr:row>
      <xdr:rowOff>66675</xdr:rowOff>
    </xdr:from>
    <xdr:ext cx="495300" cy="762000"/>
    <xdr:pic>
      <xdr:nvPicPr>
        <xdr:cNvPr id="524" name="Okładka" descr="Okładka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647</xdr:row>
      <xdr:rowOff>66675</xdr:rowOff>
    </xdr:from>
    <xdr:ext cx="504825" cy="762000"/>
    <xdr:pic>
      <xdr:nvPicPr>
        <xdr:cNvPr id="525" name="Okładka" descr="Okładka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648</xdr:row>
      <xdr:rowOff>66675</xdr:rowOff>
    </xdr:from>
    <xdr:ext cx="504825" cy="762000"/>
    <xdr:pic>
      <xdr:nvPicPr>
        <xdr:cNvPr id="526" name="Okładka" descr="Okładka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649</xdr:row>
      <xdr:rowOff>66675</xdr:rowOff>
    </xdr:from>
    <xdr:ext cx="504825" cy="762000"/>
    <xdr:pic>
      <xdr:nvPicPr>
        <xdr:cNvPr id="527" name="Okładka" descr="Okładka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650</xdr:row>
      <xdr:rowOff>66675</xdr:rowOff>
    </xdr:from>
    <xdr:ext cx="504825" cy="762000"/>
    <xdr:pic>
      <xdr:nvPicPr>
        <xdr:cNvPr id="528" name="Okładka" descr="Okładka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651</xdr:row>
      <xdr:rowOff>66675</xdr:rowOff>
    </xdr:from>
    <xdr:ext cx="504825" cy="762000"/>
    <xdr:pic>
      <xdr:nvPicPr>
        <xdr:cNvPr id="529" name="Okładka" descr="Okładka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655</xdr:row>
      <xdr:rowOff>66675</xdr:rowOff>
    </xdr:from>
    <xdr:ext cx="504825" cy="762000"/>
    <xdr:pic>
      <xdr:nvPicPr>
        <xdr:cNvPr id="530" name="Okładka" descr="Okładka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656</xdr:row>
      <xdr:rowOff>66675</xdr:rowOff>
    </xdr:from>
    <xdr:ext cx="504825" cy="762000"/>
    <xdr:pic>
      <xdr:nvPicPr>
        <xdr:cNvPr id="531" name="Okładka" descr="Okładka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657</xdr:row>
      <xdr:rowOff>66675</xdr:rowOff>
    </xdr:from>
    <xdr:ext cx="504825" cy="762000"/>
    <xdr:pic>
      <xdr:nvPicPr>
        <xdr:cNvPr id="532" name="Okładka" descr="Okładka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658</xdr:row>
      <xdr:rowOff>66675</xdr:rowOff>
    </xdr:from>
    <xdr:ext cx="504825" cy="762000"/>
    <xdr:pic>
      <xdr:nvPicPr>
        <xdr:cNvPr id="533" name="Okładka" descr="Okładka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659</xdr:row>
      <xdr:rowOff>66675</xdr:rowOff>
    </xdr:from>
    <xdr:ext cx="504825" cy="762000"/>
    <xdr:pic>
      <xdr:nvPicPr>
        <xdr:cNvPr id="534" name="Okładka" descr="Okładka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660</xdr:row>
      <xdr:rowOff>66675</xdr:rowOff>
    </xdr:from>
    <xdr:ext cx="514350" cy="762000"/>
    <xdr:pic>
      <xdr:nvPicPr>
        <xdr:cNvPr id="535" name="Okładka" descr="Okładka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661</xdr:row>
      <xdr:rowOff>66675</xdr:rowOff>
    </xdr:from>
    <xdr:ext cx="504825" cy="762000"/>
    <xdr:pic>
      <xdr:nvPicPr>
        <xdr:cNvPr id="536" name="Okładka" descr="Okładka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662</xdr:row>
      <xdr:rowOff>66675</xdr:rowOff>
    </xdr:from>
    <xdr:ext cx="514350" cy="762000"/>
    <xdr:pic>
      <xdr:nvPicPr>
        <xdr:cNvPr id="537" name="Okładka" descr="Okładka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663</xdr:row>
      <xdr:rowOff>66675</xdr:rowOff>
    </xdr:from>
    <xdr:ext cx="504825" cy="762000"/>
    <xdr:pic>
      <xdr:nvPicPr>
        <xdr:cNvPr id="538" name="Okładka" descr="Okładka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664</xdr:row>
      <xdr:rowOff>66675</xdr:rowOff>
    </xdr:from>
    <xdr:ext cx="504825" cy="762000"/>
    <xdr:pic>
      <xdr:nvPicPr>
        <xdr:cNvPr id="539" name="Okładka" descr="Okładka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665</xdr:row>
      <xdr:rowOff>66675</xdr:rowOff>
    </xdr:from>
    <xdr:ext cx="504825" cy="762000"/>
    <xdr:pic>
      <xdr:nvPicPr>
        <xdr:cNvPr id="540" name="Okładka" descr="Okładka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666</xdr:row>
      <xdr:rowOff>66675</xdr:rowOff>
    </xdr:from>
    <xdr:ext cx="504825" cy="762000"/>
    <xdr:pic>
      <xdr:nvPicPr>
        <xdr:cNvPr id="541" name="Okładka" descr="Okładka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670</xdr:row>
      <xdr:rowOff>66675</xdr:rowOff>
    </xdr:from>
    <xdr:ext cx="504825" cy="762000"/>
    <xdr:pic>
      <xdr:nvPicPr>
        <xdr:cNvPr id="542" name="Okładka" descr="Okładka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671</xdr:row>
      <xdr:rowOff>66675</xdr:rowOff>
    </xdr:from>
    <xdr:ext cx="504825" cy="762000"/>
    <xdr:pic>
      <xdr:nvPicPr>
        <xdr:cNvPr id="543" name="Okładka" descr="Okładka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672</xdr:row>
      <xdr:rowOff>66675</xdr:rowOff>
    </xdr:from>
    <xdr:ext cx="504825" cy="762000"/>
    <xdr:pic>
      <xdr:nvPicPr>
        <xdr:cNvPr id="544" name="Okładka" descr="Okładka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673</xdr:row>
      <xdr:rowOff>66675</xdr:rowOff>
    </xdr:from>
    <xdr:ext cx="504825" cy="762000"/>
    <xdr:pic>
      <xdr:nvPicPr>
        <xdr:cNvPr id="545" name="Okładka" descr="Okładka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674</xdr:row>
      <xdr:rowOff>66675</xdr:rowOff>
    </xdr:from>
    <xdr:ext cx="523875" cy="762000"/>
    <xdr:pic>
      <xdr:nvPicPr>
        <xdr:cNvPr id="546" name="Okładka" descr="Okładka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675</xdr:row>
      <xdr:rowOff>66675</xdr:rowOff>
    </xdr:from>
    <xdr:ext cx="514350" cy="762000"/>
    <xdr:pic>
      <xdr:nvPicPr>
        <xdr:cNvPr id="547" name="Okładka" descr="Okładka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676</xdr:row>
      <xdr:rowOff>66675</xdr:rowOff>
    </xdr:from>
    <xdr:ext cx="504825" cy="762000"/>
    <xdr:pic>
      <xdr:nvPicPr>
        <xdr:cNvPr id="548" name="Okładka" descr="Okładka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677</xdr:row>
      <xdr:rowOff>66675</xdr:rowOff>
    </xdr:from>
    <xdr:ext cx="504825" cy="762000"/>
    <xdr:pic>
      <xdr:nvPicPr>
        <xdr:cNvPr id="549" name="Okładka" descr="Okładka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678</xdr:row>
      <xdr:rowOff>66675</xdr:rowOff>
    </xdr:from>
    <xdr:ext cx="504825" cy="762000"/>
    <xdr:pic>
      <xdr:nvPicPr>
        <xdr:cNvPr id="550" name="Okładka" descr="Okładka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682</xdr:row>
      <xdr:rowOff>66675</xdr:rowOff>
    </xdr:from>
    <xdr:ext cx="514350" cy="762000"/>
    <xdr:pic>
      <xdr:nvPicPr>
        <xdr:cNvPr id="551" name="Okładka" descr="Okładka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683</xdr:row>
      <xdr:rowOff>66675</xdr:rowOff>
    </xdr:from>
    <xdr:ext cx="514350" cy="762000"/>
    <xdr:pic>
      <xdr:nvPicPr>
        <xdr:cNvPr id="552" name="Okładka" descr="Okładka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684</xdr:row>
      <xdr:rowOff>66675</xdr:rowOff>
    </xdr:from>
    <xdr:ext cx="523875" cy="762000"/>
    <xdr:pic>
      <xdr:nvPicPr>
        <xdr:cNvPr id="553" name="Okładka" descr="Okładka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685</xdr:row>
      <xdr:rowOff>66675</xdr:rowOff>
    </xdr:from>
    <xdr:ext cx="523875" cy="762000"/>
    <xdr:pic>
      <xdr:nvPicPr>
        <xdr:cNvPr id="554" name="Okładka" descr="Okładka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686</xdr:row>
      <xdr:rowOff>66675</xdr:rowOff>
    </xdr:from>
    <xdr:ext cx="523875" cy="762000"/>
    <xdr:pic>
      <xdr:nvPicPr>
        <xdr:cNvPr id="555" name="Okładka" descr="Okładka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687</xdr:row>
      <xdr:rowOff>66675</xdr:rowOff>
    </xdr:from>
    <xdr:ext cx="514350" cy="762000"/>
    <xdr:pic>
      <xdr:nvPicPr>
        <xdr:cNvPr id="556" name="Okładka" descr="Okładka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688</xdr:row>
      <xdr:rowOff>66675</xdr:rowOff>
    </xdr:from>
    <xdr:ext cx="523875" cy="762000"/>
    <xdr:pic>
      <xdr:nvPicPr>
        <xdr:cNvPr id="557" name="Okładka" descr="Okładka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689</xdr:row>
      <xdr:rowOff>66675</xdr:rowOff>
    </xdr:from>
    <xdr:ext cx="514350" cy="762000"/>
    <xdr:pic>
      <xdr:nvPicPr>
        <xdr:cNvPr id="558" name="Okładka" descr="Okładka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690</xdr:row>
      <xdr:rowOff>66675</xdr:rowOff>
    </xdr:from>
    <xdr:ext cx="514350" cy="762000"/>
    <xdr:pic>
      <xdr:nvPicPr>
        <xdr:cNvPr id="559" name="Okładka" descr="Okładka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694</xdr:row>
      <xdr:rowOff>66675</xdr:rowOff>
    </xdr:from>
    <xdr:ext cx="533400" cy="762000"/>
    <xdr:pic>
      <xdr:nvPicPr>
        <xdr:cNvPr id="560" name="Okładka" descr="Okładka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695</xdr:row>
      <xdr:rowOff>66675</xdr:rowOff>
    </xdr:from>
    <xdr:ext cx="523875" cy="762000"/>
    <xdr:pic>
      <xdr:nvPicPr>
        <xdr:cNvPr id="561" name="Okładka" descr="Okładka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696</xdr:row>
      <xdr:rowOff>66675</xdr:rowOff>
    </xdr:from>
    <xdr:ext cx="523875" cy="762000"/>
    <xdr:pic>
      <xdr:nvPicPr>
        <xdr:cNvPr id="562" name="Okładka" descr="Okładka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697</xdr:row>
      <xdr:rowOff>66675</xdr:rowOff>
    </xdr:from>
    <xdr:ext cx="533400" cy="762000"/>
    <xdr:pic>
      <xdr:nvPicPr>
        <xdr:cNvPr id="563" name="Okładka" descr="Okładka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698</xdr:row>
      <xdr:rowOff>66675</xdr:rowOff>
    </xdr:from>
    <xdr:ext cx="533400" cy="762000"/>
    <xdr:pic>
      <xdr:nvPicPr>
        <xdr:cNvPr id="564" name="Okładka" descr="Okładka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699</xdr:row>
      <xdr:rowOff>66675</xdr:rowOff>
    </xdr:from>
    <xdr:ext cx="533400" cy="762000"/>
    <xdr:pic>
      <xdr:nvPicPr>
        <xdr:cNvPr id="565" name="Okładka" descr="Okładka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700</xdr:row>
      <xdr:rowOff>66675</xdr:rowOff>
    </xdr:from>
    <xdr:ext cx="514350" cy="762000"/>
    <xdr:pic>
      <xdr:nvPicPr>
        <xdr:cNvPr id="566" name="Okładka" descr="Okładka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704</xdr:row>
      <xdr:rowOff>66675</xdr:rowOff>
    </xdr:from>
    <xdr:ext cx="504825" cy="762000"/>
    <xdr:pic>
      <xdr:nvPicPr>
        <xdr:cNvPr id="567" name="Okładka" descr="Okładka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708</xdr:row>
      <xdr:rowOff>66675</xdr:rowOff>
    </xdr:from>
    <xdr:ext cx="504825" cy="762000"/>
    <xdr:pic>
      <xdr:nvPicPr>
        <xdr:cNvPr id="568" name="Okładka" descr="Okładka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709</xdr:row>
      <xdr:rowOff>66675</xdr:rowOff>
    </xdr:from>
    <xdr:ext cx="504825" cy="762000"/>
    <xdr:pic>
      <xdr:nvPicPr>
        <xdr:cNvPr id="569" name="Okładka" descr="Okładka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710</xdr:row>
      <xdr:rowOff>66675</xdr:rowOff>
    </xdr:from>
    <xdr:ext cx="504825" cy="762000"/>
    <xdr:pic>
      <xdr:nvPicPr>
        <xdr:cNvPr id="570" name="Okładka" descr="Okładka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711</xdr:row>
      <xdr:rowOff>66675</xdr:rowOff>
    </xdr:from>
    <xdr:ext cx="504825" cy="762000"/>
    <xdr:pic>
      <xdr:nvPicPr>
        <xdr:cNvPr id="571" name="Okładka" descr="Okładka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712</xdr:row>
      <xdr:rowOff>66675</xdr:rowOff>
    </xdr:from>
    <xdr:ext cx="514350" cy="762000"/>
    <xdr:pic>
      <xdr:nvPicPr>
        <xdr:cNvPr id="572" name="Okładka" descr="Okładka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713</xdr:row>
      <xdr:rowOff>66675</xdr:rowOff>
    </xdr:from>
    <xdr:ext cx="504825" cy="762000"/>
    <xdr:pic>
      <xdr:nvPicPr>
        <xdr:cNvPr id="573" name="Okładka" descr="Okładka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714</xdr:row>
      <xdr:rowOff>66675</xdr:rowOff>
    </xdr:from>
    <xdr:ext cx="504825" cy="762000"/>
    <xdr:pic>
      <xdr:nvPicPr>
        <xdr:cNvPr id="574" name="Okładka" descr="Okładka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715</xdr:row>
      <xdr:rowOff>66675</xdr:rowOff>
    </xdr:from>
    <xdr:ext cx="504825" cy="762000"/>
    <xdr:pic>
      <xdr:nvPicPr>
        <xdr:cNvPr id="575" name="Okładka" descr="Okładka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716</xdr:row>
      <xdr:rowOff>66675</xdr:rowOff>
    </xdr:from>
    <xdr:ext cx="504825" cy="762000"/>
    <xdr:pic>
      <xdr:nvPicPr>
        <xdr:cNvPr id="576" name="Okładka" descr="Okładka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717</xdr:row>
      <xdr:rowOff>66675</xdr:rowOff>
    </xdr:from>
    <xdr:ext cx="514350" cy="762000"/>
    <xdr:pic>
      <xdr:nvPicPr>
        <xdr:cNvPr id="577" name="Okładka" descr="Okładka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718</xdr:row>
      <xdr:rowOff>66675</xdr:rowOff>
    </xdr:from>
    <xdr:ext cx="514350" cy="762000"/>
    <xdr:pic>
      <xdr:nvPicPr>
        <xdr:cNvPr id="578" name="Okładka" descr="Okładka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719</xdr:row>
      <xdr:rowOff>66675</xdr:rowOff>
    </xdr:from>
    <xdr:ext cx="514350" cy="762000"/>
    <xdr:pic>
      <xdr:nvPicPr>
        <xdr:cNvPr id="579" name="Okładka" descr="Okładka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720</xdr:row>
      <xdr:rowOff>66675</xdr:rowOff>
    </xdr:from>
    <xdr:ext cx="514350" cy="762000"/>
    <xdr:pic>
      <xdr:nvPicPr>
        <xdr:cNvPr id="580" name="Okładka" descr="Okładka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721</xdr:row>
      <xdr:rowOff>66675</xdr:rowOff>
    </xdr:from>
    <xdr:ext cx="514350" cy="762000"/>
    <xdr:pic>
      <xdr:nvPicPr>
        <xdr:cNvPr id="581" name="Okładka" descr="Okładka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722</xdr:row>
      <xdr:rowOff>66675</xdr:rowOff>
    </xdr:from>
    <xdr:ext cx="504825" cy="762000"/>
    <xdr:pic>
      <xdr:nvPicPr>
        <xdr:cNvPr id="582" name="Okładka" descr="Okładka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723</xdr:row>
      <xdr:rowOff>66675</xdr:rowOff>
    </xdr:from>
    <xdr:ext cx="504825" cy="762000"/>
    <xdr:pic>
      <xdr:nvPicPr>
        <xdr:cNvPr id="583" name="Okładka" descr="Okładka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724</xdr:row>
      <xdr:rowOff>66675</xdr:rowOff>
    </xdr:from>
    <xdr:ext cx="504825" cy="762000"/>
    <xdr:pic>
      <xdr:nvPicPr>
        <xdr:cNvPr id="584" name="Okładka" descr="Okładka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725</xdr:row>
      <xdr:rowOff>66675</xdr:rowOff>
    </xdr:from>
    <xdr:ext cx="514350" cy="762000"/>
    <xdr:pic>
      <xdr:nvPicPr>
        <xdr:cNvPr id="585" name="Okładka" descr="Okładka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726</xdr:row>
      <xdr:rowOff>66675</xdr:rowOff>
    </xdr:from>
    <xdr:ext cx="514350" cy="762000"/>
    <xdr:pic>
      <xdr:nvPicPr>
        <xdr:cNvPr id="586" name="Okładka" descr="Okładka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727</xdr:row>
      <xdr:rowOff>66675</xdr:rowOff>
    </xdr:from>
    <xdr:ext cx="514350" cy="762000"/>
    <xdr:pic>
      <xdr:nvPicPr>
        <xdr:cNvPr id="587" name="Okładka" descr="Okładka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728</xdr:row>
      <xdr:rowOff>66675</xdr:rowOff>
    </xdr:from>
    <xdr:ext cx="504825" cy="762000"/>
    <xdr:pic>
      <xdr:nvPicPr>
        <xdr:cNvPr id="588" name="Okładka" descr="Okładka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729</xdr:row>
      <xdr:rowOff>66675</xdr:rowOff>
    </xdr:from>
    <xdr:ext cx="514350" cy="762000"/>
    <xdr:pic>
      <xdr:nvPicPr>
        <xdr:cNvPr id="589" name="Okładka" descr="Okładka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730</xdr:row>
      <xdr:rowOff>66675</xdr:rowOff>
    </xdr:from>
    <xdr:ext cx="504825" cy="762000"/>
    <xdr:pic>
      <xdr:nvPicPr>
        <xdr:cNvPr id="590" name="Okładka" descr="Okładka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731</xdr:row>
      <xdr:rowOff>66675</xdr:rowOff>
    </xdr:from>
    <xdr:ext cx="514350" cy="762000"/>
    <xdr:pic>
      <xdr:nvPicPr>
        <xdr:cNvPr id="591" name="Okładka" descr="Okładka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735</xdr:row>
      <xdr:rowOff>66675</xdr:rowOff>
    </xdr:from>
    <xdr:ext cx="533400" cy="762000"/>
    <xdr:pic>
      <xdr:nvPicPr>
        <xdr:cNvPr id="592" name="Okładka" descr="Okładka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736</xdr:row>
      <xdr:rowOff>66675</xdr:rowOff>
    </xdr:from>
    <xdr:ext cx="523875" cy="762000"/>
    <xdr:pic>
      <xdr:nvPicPr>
        <xdr:cNvPr id="593" name="Okładka" descr="Okładka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737</xdr:row>
      <xdr:rowOff>66675</xdr:rowOff>
    </xdr:from>
    <xdr:ext cx="533400" cy="762000"/>
    <xdr:pic>
      <xdr:nvPicPr>
        <xdr:cNvPr id="594" name="Okładka" descr="Okładka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738</xdr:row>
      <xdr:rowOff>66675</xdr:rowOff>
    </xdr:from>
    <xdr:ext cx="523875" cy="762000"/>
    <xdr:pic>
      <xdr:nvPicPr>
        <xdr:cNvPr id="595" name="Okładka" descr="Okładka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739</xdr:row>
      <xdr:rowOff>66675</xdr:rowOff>
    </xdr:from>
    <xdr:ext cx="523875" cy="762000"/>
    <xdr:pic>
      <xdr:nvPicPr>
        <xdr:cNvPr id="596" name="Okładka" descr="Okładka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743</xdr:row>
      <xdr:rowOff>66675</xdr:rowOff>
    </xdr:from>
    <xdr:ext cx="514350" cy="762000"/>
    <xdr:pic>
      <xdr:nvPicPr>
        <xdr:cNvPr id="597" name="Okładka" descr="Okładka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744</xdr:row>
      <xdr:rowOff>66675</xdr:rowOff>
    </xdr:from>
    <xdr:ext cx="504825" cy="762000"/>
    <xdr:pic>
      <xdr:nvPicPr>
        <xdr:cNvPr id="598" name="Okładka" descr="Okładka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745</xdr:row>
      <xdr:rowOff>66675</xdr:rowOff>
    </xdr:from>
    <xdr:ext cx="514350" cy="762000"/>
    <xdr:pic>
      <xdr:nvPicPr>
        <xdr:cNvPr id="599" name="Okładka" descr="Okładka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746</xdr:row>
      <xdr:rowOff>66675</xdr:rowOff>
    </xdr:from>
    <xdr:ext cx="533400" cy="762000"/>
    <xdr:pic>
      <xdr:nvPicPr>
        <xdr:cNvPr id="600" name="Okładka" descr="Okładka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747</xdr:row>
      <xdr:rowOff>66675</xdr:rowOff>
    </xdr:from>
    <xdr:ext cx="504825" cy="762000"/>
    <xdr:pic>
      <xdr:nvPicPr>
        <xdr:cNvPr id="601" name="Okładka" descr="Okładka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751</xdr:row>
      <xdr:rowOff>66675</xdr:rowOff>
    </xdr:from>
    <xdr:ext cx="514350" cy="762000"/>
    <xdr:pic>
      <xdr:nvPicPr>
        <xdr:cNvPr id="602" name="Okładka" descr="Okładka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752</xdr:row>
      <xdr:rowOff>66675</xdr:rowOff>
    </xdr:from>
    <xdr:ext cx="514350" cy="762000"/>
    <xdr:pic>
      <xdr:nvPicPr>
        <xdr:cNvPr id="603" name="Okładka" descr="Okładka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753</xdr:row>
      <xdr:rowOff>66675</xdr:rowOff>
    </xdr:from>
    <xdr:ext cx="514350" cy="762000"/>
    <xdr:pic>
      <xdr:nvPicPr>
        <xdr:cNvPr id="604" name="Okładka" descr="Okładka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754</xdr:row>
      <xdr:rowOff>66675</xdr:rowOff>
    </xdr:from>
    <xdr:ext cx="495300" cy="762000"/>
    <xdr:pic>
      <xdr:nvPicPr>
        <xdr:cNvPr id="605" name="Okładka" descr="Okładka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755</xdr:row>
      <xdr:rowOff>66675</xdr:rowOff>
    </xdr:from>
    <xdr:ext cx="495300" cy="762000"/>
    <xdr:pic>
      <xdr:nvPicPr>
        <xdr:cNvPr id="606" name="Okładka" descr="Okładka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759</xdr:row>
      <xdr:rowOff>66675</xdr:rowOff>
    </xdr:from>
    <xdr:ext cx="542925" cy="762000"/>
    <xdr:pic>
      <xdr:nvPicPr>
        <xdr:cNvPr id="607" name="Okładka" descr="Okładka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760</xdr:row>
      <xdr:rowOff>66675</xdr:rowOff>
    </xdr:from>
    <xdr:ext cx="533400" cy="762000"/>
    <xdr:pic>
      <xdr:nvPicPr>
        <xdr:cNvPr id="608" name="Okładka" descr="Okładka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761</xdr:row>
      <xdr:rowOff>66675</xdr:rowOff>
    </xdr:from>
    <xdr:ext cx="533400" cy="762000"/>
    <xdr:pic>
      <xdr:nvPicPr>
        <xdr:cNvPr id="609" name="Okładka" descr="Okładka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762</xdr:row>
      <xdr:rowOff>66675</xdr:rowOff>
    </xdr:from>
    <xdr:ext cx="552450" cy="762000"/>
    <xdr:pic>
      <xdr:nvPicPr>
        <xdr:cNvPr id="610" name="Okładka" descr="Okładka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766</xdr:row>
      <xdr:rowOff>66675</xdr:rowOff>
    </xdr:from>
    <xdr:ext cx="561975" cy="762000"/>
    <xdr:pic>
      <xdr:nvPicPr>
        <xdr:cNvPr id="611" name="Okładka" descr="Okładka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767</xdr:row>
      <xdr:rowOff>66675</xdr:rowOff>
    </xdr:from>
    <xdr:ext cx="561975" cy="762000"/>
    <xdr:pic>
      <xdr:nvPicPr>
        <xdr:cNvPr id="612" name="Okładka" descr="Okładka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771</xdr:row>
      <xdr:rowOff>66675</xdr:rowOff>
    </xdr:from>
    <xdr:ext cx="533400" cy="762000"/>
    <xdr:pic>
      <xdr:nvPicPr>
        <xdr:cNvPr id="613" name="Okładka" descr="Okładka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772</xdr:row>
      <xdr:rowOff>66675</xdr:rowOff>
    </xdr:from>
    <xdr:ext cx="533400" cy="762000"/>
    <xdr:pic>
      <xdr:nvPicPr>
        <xdr:cNvPr id="614" name="Okładka" descr="Okładka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773</xdr:row>
      <xdr:rowOff>66675</xdr:rowOff>
    </xdr:from>
    <xdr:ext cx="533400" cy="762000"/>
    <xdr:pic>
      <xdr:nvPicPr>
        <xdr:cNvPr id="615" name="Okładka" descr="Okładka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774</xdr:row>
      <xdr:rowOff>66675</xdr:rowOff>
    </xdr:from>
    <xdr:ext cx="542925" cy="762000"/>
    <xdr:pic>
      <xdr:nvPicPr>
        <xdr:cNvPr id="616" name="Okładka" descr="Okładka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778</xdr:row>
      <xdr:rowOff>66675</xdr:rowOff>
    </xdr:from>
    <xdr:ext cx="533400" cy="762000"/>
    <xdr:pic>
      <xdr:nvPicPr>
        <xdr:cNvPr id="617" name="Okładka" descr="Okładka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782</xdr:row>
      <xdr:rowOff>66675</xdr:rowOff>
    </xdr:from>
    <xdr:ext cx="581025" cy="762000"/>
    <xdr:pic>
      <xdr:nvPicPr>
        <xdr:cNvPr id="618" name="Okładka" descr="Okładka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783</xdr:row>
      <xdr:rowOff>66675</xdr:rowOff>
    </xdr:from>
    <xdr:ext cx="590550" cy="762000"/>
    <xdr:pic>
      <xdr:nvPicPr>
        <xdr:cNvPr id="619" name="Okładka" descr="Okładka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784</xdr:row>
      <xdr:rowOff>66675</xdr:rowOff>
    </xdr:from>
    <xdr:ext cx="571500" cy="762000"/>
    <xdr:pic>
      <xdr:nvPicPr>
        <xdr:cNvPr id="620" name="Okładka" descr="Okładka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785</xdr:row>
      <xdr:rowOff>66675</xdr:rowOff>
    </xdr:from>
    <xdr:ext cx="590550" cy="762000"/>
    <xdr:pic>
      <xdr:nvPicPr>
        <xdr:cNvPr id="621" name="Okładka" descr="Okładka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789</xdr:row>
      <xdr:rowOff>66675</xdr:rowOff>
    </xdr:from>
    <xdr:ext cx="504825" cy="762000"/>
    <xdr:pic>
      <xdr:nvPicPr>
        <xdr:cNvPr id="622" name="Okładka" descr="Okładka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790</xdr:row>
      <xdr:rowOff>66675</xdr:rowOff>
    </xdr:from>
    <xdr:ext cx="514350" cy="762000"/>
    <xdr:pic>
      <xdr:nvPicPr>
        <xdr:cNvPr id="623" name="Okładka" descr="Okładka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794</xdr:row>
      <xdr:rowOff>66675</xdr:rowOff>
    </xdr:from>
    <xdr:ext cx="514350" cy="762000"/>
    <xdr:pic>
      <xdr:nvPicPr>
        <xdr:cNvPr id="624" name="Okładka" descr="Okładka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01"/>
  <sheetViews>
    <sheetView tabSelected="1" workbookViewId="0" showGridLines="true" showRowColHeaders="1">
      <selection activeCell="J8" sqref="J8"/>
    </sheetView>
  </sheetViews>
  <sheetFormatPr defaultRowHeight="14.4" outlineLevelRow="0" outlineLevelCol="0"/>
  <cols>
    <col min="1" max="1" width="7" customWidth="true" style="0"/>
    <col min="2" max="2" width="13" customWidth="true" style="0"/>
    <col min="3" max="3" width="47" customWidth="true" style="0"/>
    <col min="4" max="4" width="11" customWidth="true" style="0"/>
    <col min="5" max="5" width="20" customWidth="true" style="0"/>
    <col min="6" max="6" width="13" customWidth="true" style="0"/>
    <col min="7" max="7" width="8" customWidth="true" style="0"/>
    <col min="8" max="8" width="8" customWidth="true" style="0"/>
    <col min="9" max="9" width="10" customWidth="true" style="0"/>
    <col min="10" max="10" width="10" customWidth="true" style="0"/>
    <col min="11" max="11" width="8" customWidth="true" style="0"/>
    <col min="12" max="12" width="8" customWidth="true" style="0"/>
    <col min="13" max="13" width="8" customWidth="true" style="0"/>
  </cols>
  <sheetData>
    <row r="1" spans="1:13">
      <c r="A1" s="2" t="s">
        <v>0</v>
      </c>
    </row>
    <row r="2" spans="1:13">
      <c r="A2" s="3" t="s">
        <v>1</v>
      </c>
    </row>
    <row r="4" spans="1:13" customHeight="1" ht="40">
      <c r="A4" s="4" t="s">
        <v>2</v>
      </c>
      <c r="E4" s="5" t="s">
        <v>3</v>
      </c>
    </row>
    <row r="6" spans="1:13" customHeight="1" ht="30">
      <c r="A6" s="6" t="s">
        <v>4</v>
      </c>
    </row>
    <row r="8" spans="1:13" customHeight="1" ht="20">
      <c r="A8" s="1" t="s">
        <v>5</v>
      </c>
      <c r="J8" s="8">
        <v>0</v>
      </c>
      <c r="K8" s="7"/>
      <c r="L8" s="9" t="s">
        <v>6</v>
      </c>
    </row>
    <row r="9" spans="1:13" customHeight="1" ht="20">
      <c r="A9" s="3" t="s">
        <v>7</v>
      </c>
    </row>
    <row r="11" spans="1:13">
      <c r="A11" s="10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11" t="s">
        <v>9</v>
      </c>
      <c r="B12" s="11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  <c r="L12" s="15" t="s">
        <v>20</v>
      </c>
      <c r="M12" s="15" t="s">
        <v>21</v>
      </c>
    </row>
    <row r="13" spans="1:13" customHeight="1" ht="70">
      <c r="A13" s="12">
        <v>1</v>
      </c>
      <c r="B13" s="13"/>
      <c r="C13" s="14" t="s">
        <v>22</v>
      </c>
      <c r="D13" s="12" t="s">
        <v>23</v>
      </c>
      <c r="E13" s="12" t="s">
        <v>24</v>
      </c>
      <c r="F13" s="12" t="s">
        <v>25</v>
      </c>
      <c r="G13" s="12">
        <v>10</v>
      </c>
      <c r="H13" s="16">
        <v>24.95</v>
      </c>
      <c r="I13" s="16" t="str">
        <f>ROUND((H13-((J8/100)*H13))/1.05,2)</f>
        <v>0</v>
      </c>
      <c r="J13" s="16" t="str">
        <f>ROUND(H13-((J8/100)*H13),2)</f>
        <v>0</v>
      </c>
      <c r="K13" s="7"/>
      <c r="L13" s="16" t="str">
        <f>IF(K13,I13*K13,"")</f>
        <v>0</v>
      </c>
      <c r="M13" s="16" t="str">
        <f>IF(K13,J13*K13,"")</f>
        <v>0</v>
      </c>
    </row>
    <row r="14" spans="1:13" customHeight="1" ht="70">
      <c r="A14" s="12">
        <v>2</v>
      </c>
      <c r="B14" s="13"/>
      <c r="C14" s="14" t="s">
        <v>26</v>
      </c>
      <c r="D14" s="12" t="s">
        <v>27</v>
      </c>
      <c r="E14" s="12" t="s">
        <v>28</v>
      </c>
      <c r="F14" s="12" t="s">
        <v>25</v>
      </c>
      <c r="G14" s="12">
        <v>10</v>
      </c>
      <c r="H14" s="16">
        <v>24.95</v>
      </c>
      <c r="I14" s="16" t="str">
        <f>ROUND((H14-((J8/100)*H14))/1.05,2)</f>
        <v>0</v>
      </c>
      <c r="J14" s="16" t="str">
        <f>ROUND(H14-((J8/100)*H14),2)</f>
        <v>0</v>
      </c>
      <c r="K14" s="7"/>
      <c r="L14" s="16" t="str">
        <f>IF(K14,I14*K14,"")</f>
        <v>0</v>
      </c>
      <c r="M14" s="16" t="str">
        <f>IF(K14,J14*K14,"")</f>
        <v>0</v>
      </c>
    </row>
    <row r="15" spans="1:13" customHeight="1" ht="70">
      <c r="A15" s="12">
        <v>3</v>
      </c>
      <c r="B15" s="13"/>
      <c r="C15" s="14" t="s">
        <v>29</v>
      </c>
      <c r="D15" s="12" t="s">
        <v>30</v>
      </c>
      <c r="E15" s="12" t="s">
        <v>31</v>
      </c>
      <c r="F15" s="12" t="s">
        <v>25</v>
      </c>
      <c r="G15" s="12">
        <v>10</v>
      </c>
      <c r="H15" s="16">
        <v>24.95</v>
      </c>
      <c r="I15" s="16" t="str">
        <f>ROUND((H15-((J8/100)*H15))/1.05,2)</f>
        <v>0</v>
      </c>
      <c r="J15" s="16" t="str">
        <f>ROUND(H15-((J8/100)*H15),2)</f>
        <v>0</v>
      </c>
      <c r="K15" s="7"/>
      <c r="L15" s="16" t="str">
        <f>IF(K15,I15*K15,"")</f>
        <v>0</v>
      </c>
      <c r="M15" s="16" t="str">
        <f>IF(K15,J15*K15,"")</f>
        <v>0</v>
      </c>
    </row>
    <row r="16" spans="1:13" customHeight="1" ht="70">
      <c r="A16" s="12">
        <v>4</v>
      </c>
      <c r="B16" s="13"/>
      <c r="C16" s="14" t="s">
        <v>32</v>
      </c>
      <c r="D16" s="12" t="s">
        <v>33</v>
      </c>
      <c r="E16" s="12" t="s">
        <v>34</v>
      </c>
      <c r="F16" s="12" t="s">
        <v>25</v>
      </c>
      <c r="G16" s="12">
        <v>10</v>
      </c>
      <c r="H16" s="16">
        <v>27.95</v>
      </c>
      <c r="I16" s="16" t="str">
        <f>ROUND((H16-((J8/100)*H16))/1.05,2)</f>
        <v>0</v>
      </c>
      <c r="J16" s="16" t="str">
        <f>ROUND(H16-((J8/100)*H16),2)</f>
        <v>0</v>
      </c>
      <c r="K16" s="7"/>
      <c r="L16" s="16" t="str">
        <f>IF(K16,I16*K16,"")</f>
        <v>0</v>
      </c>
      <c r="M16" s="16" t="str">
        <f>IF(K16,J16*K16,"")</f>
        <v>0</v>
      </c>
    </row>
    <row r="17" spans="1:13" customHeight="1" ht="70">
      <c r="A17" s="12">
        <v>5</v>
      </c>
      <c r="B17" s="13"/>
      <c r="C17" s="14" t="s">
        <v>35</v>
      </c>
      <c r="D17" s="12" t="s">
        <v>36</v>
      </c>
      <c r="E17" s="12" t="s">
        <v>37</v>
      </c>
      <c r="F17" s="12" t="s">
        <v>25</v>
      </c>
      <c r="G17" s="12">
        <v>10</v>
      </c>
      <c r="H17" s="16">
        <v>27.95</v>
      </c>
      <c r="I17" s="16" t="str">
        <f>ROUND((H17-((J8/100)*H17))/1.05,2)</f>
        <v>0</v>
      </c>
      <c r="J17" s="16" t="str">
        <f>ROUND(H17-((J8/100)*H17),2)</f>
        <v>0</v>
      </c>
      <c r="K17" s="7"/>
      <c r="L17" s="16" t="str">
        <f>IF(K17,I17*K17,"")</f>
        <v>0</v>
      </c>
      <c r="M17" s="16" t="str">
        <f>IF(K17,J17*K17,"")</f>
        <v>0</v>
      </c>
    </row>
    <row r="18" spans="1:13" customHeight="1" ht="70">
      <c r="A18" s="12">
        <v>6</v>
      </c>
      <c r="B18" s="13"/>
      <c r="C18" s="14" t="s">
        <v>38</v>
      </c>
      <c r="D18" s="12" t="s">
        <v>39</v>
      </c>
      <c r="E18" s="12" t="s">
        <v>40</v>
      </c>
      <c r="F18" s="12" t="s">
        <v>25</v>
      </c>
      <c r="G18" s="12">
        <v>5</v>
      </c>
      <c r="H18" s="16">
        <v>58.95</v>
      </c>
      <c r="I18" s="16" t="str">
        <f>ROUND((H18-((J8/100)*H18))/1.05,2)</f>
        <v>0</v>
      </c>
      <c r="J18" s="16" t="str">
        <f>ROUND(H18-((J8/100)*H18),2)</f>
        <v>0</v>
      </c>
      <c r="K18" s="7"/>
      <c r="L18" s="16" t="str">
        <f>IF(K18,I18*K18,"")</f>
        <v>0</v>
      </c>
      <c r="M18" s="16" t="str">
        <f>IF(K18,J18*K18,"")</f>
        <v>0</v>
      </c>
    </row>
    <row r="19" spans="1:13" customHeight="1" ht="70">
      <c r="A19" s="12">
        <v>7</v>
      </c>
      <c r="B19" s="13"/>
      <c r="C19" s="14" t="s">
        <v>41</v>
      </c>
      <c r="D19" s="12" t="s">
        <v>42</v>
      </c>
      <c r="E19" s="12" t="s">
        <v>43</v>
      </c>
      <c r="F19" s="12" t="s">
        <v>25</v>
      </c>
      <c r="G19" s="12">
        <v>10</v>
      </c>
      <c r="H19" s="16">
        <v>24.95</v>
      </c>
      <c r="I19" s="16" t="str">
        <f>ROUND((H19-((J8/100)*H19))/1.05,2)</f>
        <v>0</v>
      </c>
      <c r="J19" s="16" t="str">
        <f>ROUND(H19-((J8/100)*H19),2)</f>
        <v>0</v>
      </c>
      <c r="K19" s="7"/>
      <c r="L19" s="16" t="str">
        <f>IF(K19,I19*K19,"")</f>
        <v>0</v>
      </c>
      <c r="M19" s="16" t="str">
        <f>IF(K19,J19*K19,"")</f>
        <v>0</v>
      </c>
    </row>
    <row r="20" spans="1:13" customHeight="1" ht="70">
      <c r="A20" s="12">
        <v>8</v>
      </c>
      <c r="B20" s="13"/>
      <c r="C20" s="14" t="s">
        <v>44</v>
      </c>
      <c r="D20" s="12" t="s">
        <v>45</v>
      </c>
      <c r="E20" s="12" t="s">
        <v>46</v>
      </c>
      <c r="F20" s="12" t="s">
        <v>25</v>
      </c>
      <c r="G20" s="12">
        <v>10</v>
      </c>
      <c r="H20" s="16">
        <v>24.95</v>
      </c>
      <c r="I20" s="16" t="str">
        <f>ROUND((H20-((J8/100)*H20))/1.05,2)</f>
        <v>0</v>
      </c>
      <c r="J20" s="16" t="str">
        <f>ROUND(H20-((J8/100)*H20),2)</f>
        <v>0</v>
      </c>
      <c r="K20" s="7"/>
      <c r="L20" s="16" t="str">
        <f>IF(K20,I20*K20,"")</f>
        <v>0</v>
      </c>
      <c r="M20" s="16" t="str">
        <f>IF(K20,J20*K20,"")</f>
        <v>0</v>
      </c>
    </row>
    <row r="21" spans="1:13" customHeight="1" ht="70">
      <c r="A21" s="12">
        <v>9</v>
      </c>
      <c r="B21" s="13"/>
      <c r="C21" s="14" t="s">
        <v>47</v>
      </c>
      <c r="D21" s="12" t="s">
        <v>48</v>
      </c>
      <c r="E21" s="12" t="s">
        <v>49</v>
      </c>
      <c r="F21" s="12" t="s">
        <v>25</v>
      </c>
      <c r="G21" s="12">
        <v>10</v>
      </c>
      <c r="H21" s="16">
        <v>21.9</v>
      </c>
      <c r="I21" s="16" t="str">
        <f>ROUND((H21-((J8/100)*H21))/1.05,2)</f>
        <v>0</v>
      </c>
      <c r="J21" s="16" t="str">
        <f>ROUND(H21-((J8/100)*H21),2)</f>
        <v>0</v>
      </c>
      <c r="K21" s="7"/>
      <c r="L21" s="16" t="str">
        <f>IF(K21,I21*K21,"")</f>
        <v>0</v>
      </c>
      <c r="M21" s="16" t="str">
        <f>IF(K21,J21*K21,"")</f>
        <v>0</v>
      </c>
    </row>
    <row r="22" spans="1:13" customHeight="1" ht="70">
      <c r="A22" s="12">
        <v>10</v>
      </c>
      <c r="B22" s="13"/>
      <c r="C22" s="14" t="s">
        <v>50</v>
      </c>
      <c r="D22" s="12" t="s">
        <v>51</v>
      </c>
      <c r="E22" s="12" t="s">
        <v>52</v>
      </c>
      <c r="F22" s="12" t="s">
        <v>25</v>
      </c>
      <c r="G22" s="12">
        <v>10</v>
      </c>
      <c r="H22" s="16">
        <v>24.95</v>
      </c>
      <c r="I22" s="16" t="str">
        <f>ROUND((H22-((J8/100)*H22))/1.05,2)</f>
        <v>0</v>
      </c>
      <c r="J22" s="16" t="str">
        <f>ROUND(H22-((J8/100)*H22),2)</f>
        <v>0</v>
      </c>
      <c r="K22" s="7"/>
      <c r="L22" s="16" t="str">
        <f>IF(K22,I22*K22,"")</f>
        <v>0</v>
      </c>
      <c r="M22" s="16" t="str">
        <f>IF(K22,J22*K22,"")</f>
        <v>0</v>
      </c>
    </row>
    <row r="24" spans="1:13">
      <c r="A24" s="10" t="s">
        <v>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1" t="s">
        <v>9</v>
      </c>
      <c r="B25" s="11" t="s">
        <v>10</v>
      </c>
      <c r="C25" s="11" t="s">
        <v>11</v>
      </c>
      <c r="D25" s="11" t="s">
        <v>12</v>
      </c>
      <c r="E25" s="11" t="s">
        <v>13</v>
      </c>
      <c r="F25" s="11" t="s">
        <v>14</v>
      </c>
      <c r="G25" s="15" t="s">
        <v>15</v>
      </c>
      <c r="H25" s="15" t="s">
        <v>16</v>
      </c>
      <c r="I25" s="15" t="s">
        <v>17</v>
      </c>
      <c r="J25" s="15" t="s">
        <v>18</v>
      </c>
      <c r="K25" s="15" t="s">
        <v>19</v>
      </c>
      <c r="L25" s="15" t="s">
        <v>20</v>
      </c>
      <c r="M25" s="15" t="s">
        <v>21</v>
      </c>
    </row>
    <row r="26" spans="1:13" customHeight="1" ht="70">
      <c r="A26" s="12">
        <v>11</v>
      </c>
      <c r="B26" s="13"/>
      <c r="C26" s="14" t="s">
        <v>54</v>
      </c>
      <c r="D26" s="12" t="s">
        <v>55</v>
      </c>
      <c r="E26" s="12" t="s">
        <v>56</v>
      </c>
      <c r="F26" s="12" t="s">
        <v>25</v>
      </c>
      <c r="G26" s="12">
        <v>10</v>
      </c>
      <c r="H26" s="16">
        <v>29.95</v>
      </c>
      <c r="I26" s="16" t="str">
        <f>ROUND((H26-((J8/100)*H26))/1.05,2)</f>
        <v>0</v>
      </c>
      <c r="J26" s="16" t="str">
        <f>ROUND(H26-((J8/100)*H26),2)</f>
        <v>0</v>
      </c>
      <c r="K26" s="7"/>
      <c r="L26" s="16" t="str">
        <f>IF(K26,I26*K26,"")</f>
        <v>0</v>
      </c>
      <c r="M26" s="16" t="str">
        <f>IF(K26,J26*K26,"")</f>
        <v>0</v>
      </c>
    </row>
    <row r="27" spans="1:13" customHeight="1" ht="70">
      <c r="A27" s="12">
        <v>12</v>
      </c>
      <c r="B27" s="13"/>
      <c r="C27" s="14" t="s">
        <v>57</v>
      </c>
      <c r="D27" s="12" t="s">
        <v>58</v>
      </c>
      <c r="E27" s="12" t="s">
        <v>59</v>
      </c>
      <c r="F27" s="12" t="s">
        <v>25</v>
      </c>
      <c r="G27" s="12">
        <v>10</v>
      </c>
      <c r="H27" s="16">
        <v>22.95</v>
      </c>
      <c r="I27" s="16" t="str">
        <f>ROUND((H27-((J8/100)*H27))/1.05,2)</f>
        <v>0</v>
      </c>
      <c r="J27" s="16" t="str">
        <f>ROUND(H27-((J8/100)*H27),2)</f>
        <v>0</v>
      </c>
      <c r="K27" s="7"/>
      <c r="L27" s="16" t="str">
        <f>IF(K27,I27*K27,"")</f>
        <v>0</v>
      </c>
      <c r="M27" s="16" t="str">
        <f>IF(K27,J27*K27,"")</f>
        <v>0</v>
      </c>
    </row>
    <row r="28" spans="1:13" customHeight="1" ht="70">
      <c r="A28" s="12">
        <v>13</v>
      </c>
      <c r="B28" s="13"/>
      <c r="C28" s="14" t="s">
        <v>60</v>
      </c>
      <c r="D28" s="12" t="s">
        <v>61</v>
      </c>
      <c r="E28" s="12" t="s">
        <v>62</v>
      </c>
      <c r="F28" s="12" t="s">
        <v>63</v>
      </c>
      <c r="G28" s="12">
        <v>10</v>
      </c>
      <c r="H28" s="16">
        <v>13.9</v>
      </c>
      <c r="I28" s="16" t="str">
        <f>ROUND((H28-((J8/100)*H28))/1.05,2)</f>
        <v>0</v>
      </c>
      <c r="J28" s="16" t="str">
        <f>ROUND(H28-((J8/100)*H28),2)</f>
        <v>0</v>
      </c>
      <c r="K28" s="7"/>
      <c r="L28" s="16" t="str">
        <f>IF(K28,I28*K28,"")</f>
        <v>0</v>
      </c>
      <c r="M28" s="16" t="str">
        <f>IF(K28,J28*K28,"")</f>
        <v>0</v>
      </c>
    </row>
    <row r="29" spans="1:13" customHeight="1" ht="70">
      <c r="A29" s="12">
        <v>14</v>
      </c>
      <c r="B29" s="13"/>
      <c r="C29" s="14" t="s">
        <v>60</v>
      </c>
      <c r="D29" s="12" t="s">
        <v>64</v>
      </c>
      <c r="E29" s="12" t="s">
        <v>65</v>
      </c>
      <c r="F29" s="12" t="s">
        <v>25</v>
      </c>
      <c r="G29" s="12">
        <v>10</v>
      </c>
      <c r="H29" s="16">
        <v>19.95</v>
      </c>
      <c r="I29" s="16" t="str">
        <f>ROUND((H29-((J8/100)*H29))/1.05,2)</f>
        <v>0</v>
      </c>
      <c r="J29" s="16" t="str">
        <f>ROUND(H29-((J8/100)*H29),2)</f>
        <v>0</v>
      </c>
      <c r="K29" s="7"/>
      <c r="L29" s="16" t="str">
        <f>IF(K29,I29*K29,"")</f>
        <v>0</v>
      </c>
      <c r="M29" s="16" t="str">
        <f>IF(K29,J29*K29,"")</f>
        <v>0</v>
      </c>
    </row>
    <row r="30" spans="1:13" customHeight="1" ht="70">
      <c r="A30" s="12">
        <v>15</v>
      </c>
      <c r="B30" s="13"/>
      <c r="C30" s="14" t="s">
        <v>66</v>
      </c>
      <c r="D30" s="12" t="s">
        <v>67</v>
      </c>
      <c r="E30" s="12" t="s">
        <v>68</v>
      </c>
      <c r="F30" s="12" t="s">
        <v>63</v>
      </c>
      <c r="G30" s="12">
        <v>10</v>
      </c>
      <c r="H30" s="16">
        <v>24.95</v>
      </c>
      <c r="I30" s="16" t="str">
        <f>ROUND((H30-((J8/100)*H30))/1.05,2)</f>
        <v>0</v>
      </c>
      <c r="J30" s="16" t="str">
        <f>ROUND(H30-((J8/100)*H30),2)</f>
        <v>0</v>
      </c>
      <c r="K30" s="7"/>
      <c r="L30" s="16" t="str">
        <f>IF(K30,I30*K30,"")</f>
        <v>0</v>
      </c>
      <c r="M30" s="16" t="str">
        <f>IF(K30,J30*K30,"")</f>
        <v>0</v>
      </c>
    </row>
    <row r="31" spans="1:13" customHeight="1" ht="70">
      <c r="A31" s="12">
        <v>16</v>
      </c>
      <c r="B31" s="13"/>
      <c r="C31" s="14" t="s">
        <v>66</v>
      </c>
      <c r="D31" s="12" t="s">
        <v>69</v>
      </c>
      <c r="E31" s="12" t="s">
        <v>70</v>
      </c>
      <c r="F31" s="12" t="s">
        <v>25</v>
      </c>
      <c r="G31" s="12">
        <v>10</v>
      </c>
      <c r="H31" s="16">
        <v>29.95</v>
      </c>
      <c r="I31" s="16" t="str">
        <f>ROUND((H31-((J8/100)*H31))/1.05,2)</f>
        <v>0</v>
      </c>
      <c r="J31" s="16" t="str">
        <f>ROUND(H31-((J8/100)*H31),2)</f>
        <v>0</v>
      </c>
      <c r="K31" s="7"/>
      <c r="L31" s="16" t="str">
        <f>IF(K31,I31*K31,"")</f>
        <v>0</v>
      </c>
      <c r="M31" s="16" t="str">
        <f>IF(K31,J31*K31,"")</f>
        <v>0</v>
      </c>
    </row>
    <row r="32" spans="1:13" customHeight="1" ht="70">
      <c r="A32" s="12">
        <v>17</v>
      </c>
      <c r="B32" s="13"/>
      <c r="C32" s="14" t="s">
        <v>71</v>
      </c>
      <c r="D32" s="12" t="s">
        <v>72</v>
      </c>
      <c r="E32" s="12" t="s">
        <v>73</v>
      </c>
      <c r="F32" s="12" t="s">
        <v>63</v>
      </c>
      <c r="G32" s="12">
        <v>10</v>
      </c>
      <c r="H32" s="16">
        <v>13.9</v>
      </c>
      <c r="I32" s="16" t="str">
        <f>ROUND((H32-((J8/100)*H32))/1.05,2)</f>
        <v>0</v>
      </c>
      <c r="J32" s="16" t="str">
        <f>ROUND(H32-((J8/100)*H32),2)</f>
        <v>0</v>
      </c>
      <c r="K32" s="7"/>
      <c r="L32" s="16" t="str">
        <f>IF(K32,I32*K32,"")</f>
        <v>0</v>
      </c>
      <c r="M32" s="16" t="str">
        <f>IF(K32,J32*K32,"")</f>
        <v>0</v>
      </c>
    </row>
    <row r="34" spans="1:13">
      <c r="A34" s="10" t="s">
        <v>74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11" t="s">
        <v>9</v>
      </c>
      <c r="B35" s="11" t="s">
        <v>10</v>
      </c>
      <c r="C35" s="11" t="s">
        <v>11</v>
      </c>
      <c r="D35" s="11" t="s">
        <v>12</v>
      </c>
      <c r="E35" s="11" t="s">
        <v>13</v>
      </c>
      <c r="F35" s="11" t="s">
        <v>14</v>
      </c>
      <c r="G35" s="15" t="s">
        <v>15</v>
      </c>
      <c r="H35" s="15" t="s">
        <v>16</v>
      </c>
      <c r="I35" s="15" t="s">
        <v>17</v>
      </c>
      <c r="J35" s="15" t="s">
        <v>18</v>
      </c>
      <c r="K35" s="15" t="s">
        <v>19</v>
      </c>
      <c r="L35" s="15" t="s">
        <v>20</v>
      </c>
      <c r="M35" s="15" t="s">
        <v>21</v>
      </c>
    </row>
    <row r="36" spans="1:13" customHeight="1" ht="70">
      <c r="A36" s="12">
        <v>18</v>
      </c>
      <c r="B36" s="13"/>
      <c r="C36" s="14" t="s">
        <v>75</v>
      </c>
      <c r="D36" s="12" t="s">
        <v>76</v>
      </c>
      <c r="E36" s="12" t="s">
        <v>77</v>
      </c>
      <c r="F36" s="12" t="s">
        <v>63</v>
      </c>
      <c r="G36" s="12">
        <v>10</v>
      </c>
      <c r="H36" s="16">
        <v>19.95</v>
      </c>
      <c r="I36" s="16" t="str">
        <f>ROUND((H36-((J8/100)*H36))/1.05,2)</f>
        <v>0</v>
      </c>
      <c r="J36" s="16" t="str">
        <f>ROUND(H36-((J8/100)*H36),2)</f>
        <v>0</v>
      </c>
      <c r="K36" s="7"/>
      <c r="L36" s="16" t="str">
        <f>IF(K36,I36*K36,"")</f>
        <v>0</v>
      </c>
      <c r="M36" s="16" t="str">
        <f>IF(K36,J36*K36,"")</f>
        <v>0</v>
      </c>
    </row>
    <row r="37" spans="1:13" customHeight="1" ht="70">
      <c r="A37" s="12">
        <v>19</v>
      </c>
      <c r="B37" s="13"/>
      <c r="C37" s="14" t="s">
        <v>75</v>
      </c>
      <c r="D37" s="12" t="s">
        <v>78</v>
      </c>
      <c r="E37" s="12" t="s">
        <v>79</v>
      </c>
      <c r="F37" s="12" t="s">
        <v>25</v>
      </c>
      <c r="G37" s="12">
        <v>10</v>
      </c>
      <c r="H37" s="16">
        <v>22.95</v>
      </c>
      <c r="I37" s="16" t="str">
        <f>ROUND((H37-((J8/100)*H37))/1.05,2)</f>
        <v>0</v>
      </c>
      <c r="J37" s="16" t="str">
        <f>ROUND(H37-((J8/100)*H37),2)</f>
        <v>0</v>
      </c>
      <c r="K37" s="7"/>
      <c r="L37" s="16" t="str">
        <f>IF(K37,I37*K37,"")</f>
        <v>0</v>
      </c>
      <c r="M37" s="16" t="str">
        <f>IF(K37,J37*K37,"")</f>
        <v>0</v>
      </c>
    </row>
    <row r="38" spans="1:13" customHeight="1" ht="70">
      <c r="A38" s="12">
        <v>20</v>
      </c>
      <c r="B38" s="13"/>
      <c r="C38" s="14" t="s">
        <v>80</v>
      </c>
      <c r="D38" s="12" t="s">
        <v>81</v>
      </c>
      <c r="E38" s="12" t="s">
        <v>82</v>
      </c>
      <c r="F38" s="12" t="s">
        <v>25</v>
      </c>
      <c r="G38" s="12">
        <v>10</v>
      </c>
      <c r="H38" s="16">
        <v>13.99</v>
      </c>
      <c r="I38" s="16" t="str">
        <f>ROUND((H38-((J8/100)*H38))/1.05,2)</f>
        <v>0</v>
      </c>
      <c r="J38" s="16" t="str">
        <f>ROUND(H38-((J8/100)*H38),2)</f>
        <v>0</v>
      </c>
      <c r="K38" s="7"/>
      <c r="L38" s="16" t="str">
        <f>IF(K38,I38*K38,"")</f>
        <v>0</v>
      </c>
      <c r="M38" s="16" t="str">
        <f>IF(K38,J38*K38,"")</f>
        <v>0</v>
      </c>
    </row>
    <row r="40" spans="1:13">
      <c r="A40" s="10" t="s">
        <v>83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11" t="s">
        <v>9</v>
      </c>
      <c r="B41" s="11" t="s">
        <v>10</v>
      </c>
      <c r="C41" s="11" t="s">
        <v>11</v>
      </c>
      <c r="D41" s="11" t="s">
        <v>12</v>
      </c>
      <c r="E41" s="11" t="s">
        <v>13</v>
      </c>
      <c r="F41" s="11" t="s">
        <v>14</v>
      </c>
      <c r="G41" s="15" t="s">
        <v>15</v>
      </c>
      <c r="H41" s="15" t="s">
        <v>16</v>
      </c>
      <c r="I41" s="15" t="s">
        <v>17</v>
      </c>
      <c r="J41" s="15" t="s">
        <v>18</v>
      </c>
      <c r="K41" s="15" t="s">
        <v>19</v>
      </c>
      <c r="L41" s="15" t="s">
        <v>20</v>
      </c>
      <c r="M41" s="15" t="s">
        <v>21</v>
      </c>
    </row>
    <row r="42" spans="1:13" customHeight="1" ht="70">
      <c r="A42" s="12">
        <v>21</v>
      </c>
      <c r="B42" s="13"/>
      <c r="C42" s="14" t="s">
        <v>84</v>
      </c>
      <c r="D42" s="12" t="s">
        <v>85</v>
      </c>
      <c r="E42" s="12" t="s">
        <v>86</v>
      </c>
      <c r="F42" s="12" t="s">
        <v>63</v>
      </c>
      <c r="G42" s="12">
        <v>40</v>
      </c>
      <c r="H42" s="16">
        <v>6.8</v>
      </c>
      <c r="I42" s="16" t="str">
        <f>ROUND((H42-((J8/100)*H42))/1.05,2)</f>
        <v>0</v>
      </c>
      <c r="J42" s="16" t="str">
        <f>ROUND(H42-((J8/100)*H42),2)</f>
        <v>0</v>
      </c>
      <c r="K42" s="7"/>
      <c r="L42" s="16" t="str">
        <f>IF(K42,I42*K42,"")</f>
        <v>0</v>
      </c>
      <c r="M42" s="16" t="str">
        <f>IF(K42,J42*K42,"")</f>
        <v>0</v>
      </c>
    </row>
    <row r="43" spans="1:13" customHeight="1" ht="70">
      <c r="A43" s="12">
        <v>22</v>
      </c>
      <c r="B43" s="13"/>
      <c r="C43" s="14" t="s">
        <v>87</v>
      </c>
      <c r="D43" s="12" t="s">
        <v>88</v>
      </c>
      <c r="E43" s="12" t="s">
        <v>89</v>
      </c>
      <c r="F43" s="12" t="s">
        <v>63</v>
      </c>
      <c r="G43" s="12">
        <v>40</v>
      </c>
      <c r="H43" s="16">
        <v>6.45</v>
      </c>
      <c r="I43" s="16" t="str">
        <f>ROUND((H43-((J8/100)*H43))/1.05,2)</f>
        <v>0</v>
      </c>
      <c r="J43" s="16" t="str">
        <f>ROUND(H43-((J8/100)*H43),2)</f>
        <v>0</v>
      </c>
      <c r="K43" s="7"/>
      <c r="L43" s="16" t="str">
        <f>IF(K43,I43*K43,"")</f>
        <v>0</v>
      </c>
      <c r="M43" s="16" t="str">
        <f>IF(K43,J43*K43,"")</f>
        <v>0</v>
      </c>
    </row>
    <row r="44" spans="1:13" customHeight="1" ht="70">
      <c r="A44" s="12">
        <v>23</v>
      </c>
      <c r="B44" s="13"/>
      <c r="C44" s="14" t="s">
        <v>90</v>
      </c>
      <c r="D44" s="12" t="s">
        <v>91</v>
      </c>
      <c r="E44" s="12" t="s">
        <v>92</v>
      </c>
      <c r="F44" s="12" t="s">
        <v>63</v>
      </c>
      <c r="G44" s="12">
        <v>40</v>
      </c>
      <c r="H44" s="16">
        <v>6.45</v>
      </c>
      <c r="I44" s="16" t="str">
        <f>ROUND((H44-((J8/100)*H44))/1.05,2)</f>
        <v>0</v>
      </c>
      <c r="J44" s="16" t="str">
        <f>ROUND(H44-((J8/100)*H44),2)</f>
        <v>0</v>
      </c>
      <c r="K44" s="7"/>
      <c r="L44" s="16" t="str">
        <f>IF(K44,I44*K44,"")</f>
        <v>0</v>
      </c>
      <c r="M44" s="16" t="str">
        <f>IF(K44,J44*K44,"")</f>
        <v>0</v>
      </c>
    </row>
    <row r="45" spans="1:13" customHeight="1" ht="70">
      <c r="A45" s="12">
        <v>24</v>
      </c>
      <c r="B45" s="13"/>
      <c r="C45" s="14" t="s">
        <v>93</v>
      </c>
      <c r="D45" s="12" t="s">
        <v>94</v>
      </c>
      <c r="E45" s="12" t="s">
        <v>95</v>
      </c>
      <c r="F45" s="12" t="s">
        <v>63</v>
      </c>
      <c r="G45" s="12">
        <v>40</v>
      </c>
      <c r="H45" s="16">
        <v>6.45</v>
      </c>
      <c r="I45" s="16" t="str">
        <f>ROUND((H45-((J8/100)*H45))/1.05,2)</f>
        <v>0</v>
      </c>
      <c r="J45" s="16" t="str">
        <f>ROUND(H45-((J8/100)*H45),2)</f>
        <v>0</v>
      </c>
      <c r="K45" s="7"/>
      <c r="L45" s="16" t="str">
        <f>IF(K45,I45*K45,"")</f>
        <v>0</v>
      </c>
      <c r="M45" s="16" t="str">
        <f>IF(K45,J45*K45,"")</f>
        <v>0</v>
      </c>
    </row>
    <row r="46" spans="1:13" customHeight="1" ht="70">
      <c r="A46" s="12">
        <v>25</v>
      </c>
      <c r="B46" s="13"/>
      <c r="C46" s="14" t="s">
        <v>96</v>
      </c>
      <c r="D46" s="12" t="s">
        <v>97</v>
      </c>
      <c r="E46" s="12" t="s">
        <v>98</v>
      </c>
      <c r="F46" s="12" t="s">
        <v>63</v>
      </c>
      <c r="G46" s="12">
        <v>40</v>
      </c>
      <c r="H46" s="16">
        <v>7.9</v>
      </c>
      <c r="I46" s="16" t="str">
        <f>ROUND((H46-((J8/100)*H46))/1.05,2)</f>
        <v>0</v>
      </c>
      <c r="J46" s="16" t="str">
        <f>ROUND(H46-((J8/100)*H46),2)</f>
        <v>0</v>
      </c>
      <c r="K46" s="7"/>
      <c r="L46" s="16" t="str">
        <f>IF(K46,I46*K46,"")</f>
        <v>0</v>
      </c>
      <c r="M46" s="16" t="str">
        <f>IF(K46,J46*K46,"")</f>
        <v>0</v>
      </c>
    </row>
    <row r="47" spans="1:13" customHeight="1" ht="70">
      <c r="A47" s="12">
        <v>26</v>
      </c>
      <c r="B47" s="13"/>
      <c r="C47" s="14" t="s">
        <v>99</v>
      </c>
      <c r="D47" s="12" t="s">
        <v>100</v>
      </c>
      <c r="E47" s="12" t="s">
        <v>101</v>
      </c>
      <c r="F47" s="12" t="s">
        <v>63</v>
      </c>
      <c r="G47" s="12">
        <v>40</v>
      </c>
      <c r="H47" s="16">
        <v>6.45</v>
      </c>
      <c r="I47" s="16" t="str">
        <f>ROUND((H47-((J8/100)*H47))/1.05,2)</f>
        <v>0</v>
      </c>
      <c r="J47" s="16" t="str">
        <f>ROUND(H47-((J8/100)*H47),2)</f>
        <v>0</v>
      </c>
      <c r="K47" s="7"/>
      <c r="L47" s="16" t="str">
        <f>IF(K47,I47*K47,"")</f>
        <v>0</v>
      </c>
      <c r="M47" s="16" t="str">
        <f>IF(K47,J47*K47,"")</f>
        <v>0</v>
      </c>
    </row>
    <row r="48" spans="1:13" customHeight="1" ht="70">
      <c r="A48" s="12">
        <v>27</v>
      </c>
      <c r="B48" s="13"/>
      <c r="C48" s="14" t="s">
        <v>102</v>
      </c>
      <c r="D48" s="12" t="s">
        <v>103</v>
      </c>
      <c r="E48" s="12" t="s">
        <v>104</v>
      </c>
      <c r="F48" s="12" t="s">
        <v>63</v>
      </c>
      <c r="G48" s="12">
        <v>40</v>
      </c>
      <c r="H48" s="16">
        <v>6.45</v>
      </c>
      <c r="I48" s="16" t="str">
        <f>ROUND((H48-((J8/100)*H48))/1.05,2)</f>
        <v>0</v>
      </c>
      <c r="J48" s="16" t="str">
        <f>ROUND(H48-((J8/100)*H48),2)</f>
        <v>0</v>
      </c>
      <c r="K48" s="7"/>
      <c r="L48" s="16" t="str">
        <f>IF(K48,I48*K48,"")</f>
        <v>0</v>
      </c>
      <c r="M48" s="16" t="str">
        <f>IF(K48,J48*K48,"")</f>
        <v>0</v>
      </c>
    </row>
    <row r="49" spans="1:13" customHeight="1" ht="70">
      <c r="A49" s="12">
        <v>28</v>
      </c>
      <c r="B49" s="13"/>
      <c r="C49" s="14" t="s">
        <v>105</v>
      </c>
      <c r="D49" s="12" t="s">
        <v>106</v>
      </c>
      <c r="E49" s="12" t="s">
        <v>107</v>
      </c>
      <c r="F49" s="12" t="s">
        <v>63</v>
      </c>
      <c r="G49" s="12">
        <v>40</v>
      </c>
      <c r="H49" s="16">
        <v>6.45</v>
      </c>
      <c r="I49" s="16" t="str">
        <f>ROUND((H49-((J8/100)*H49))/1.05,2)</f>
        <v>0</v>
      </c>
      <c r="J49" s="16" t="str">
        <f>ROUND(H49-((J8/100)*H49),2)</f>
        <v>0</v>
      </c>
      <c r="K49" s="7"/>
      <c r="L49" s="16" t="str">
        <f>IF(K49,I49*K49,"")</f>
        <v>0</v>
      </c>
      <c r="M49" s="16" t="str">
        <f>IF(K49,J49*K49,"")</f>
        <v>0</v>
      </c>
    </row>
    <row r="50" spans="1:13" customHeight="1" ht="70">
      <c r="A50" s="12">
        <v>29</v>
      </c>
      <c r="B50" s="13"/>
      <c r="C50" s="14" t="s">
        <v>108</v>
      </c>
      <c r="D50" s="12" t="s">
        <v>109</v>
      </c>
      <c r="E50" s="12" t="s">
        <v>110</v>
      </c>
      <c r="F50" s="12" t="s">
        <v>63</v>
      </c>
      <c r="G50" s="12">
        <v>40</v>
      </c>
      <c r="H50" s="16">
        <v>6.45</v>
      </c>
      <c r="I50" s="16" t="str">
        <f>ROUND((H50-((J8/100)*H50))/1.05,2)</f>
        <v>0</v>
      </c>
      <c r="J50" s="16" t="str">
        <f>ROUND(H50-((J8/100)*H50),2)</f>
        <v>0</v>
      </c>
      <c r="K50" s="7"/>
      <c r="L50" s="16" t="str">
        <f>IF(K50,I50*K50,"")</f>
        <v>0</v>
      </c>
      <c r="M50" s="16" t="str">
        <f>IF(K50,J50*K50,"")</f>
        <v>0</v>
      </c>
    </row>
    <row r="51" spans="1:13" customHeight="1" ht="70">
      <c r="A51" s="12">
        <v>30</v>
      </c>
      <c r="B51" s="13"/>
      <c r="C51" s="14" t="s">
        <v>111</v>
      </c>
      <c r="D51" s="12" t="s">
        <v>112</v>
      </c>
      <c r="E51" s="12" t="s">
        <v>113</v>
      </c>
      <c r="F51" s="12" t="s">
        <v>63</v>
      </c>
      <c r="G51" s="12">
        <v>40</v>
      </c>
      <c r="H51" s="16">
        <v>6.45</v>
      </c>
      <c r="I51" s="16" t="str">
        <f>ROUND((H51-((J8/100)*H51))/1.05,2)</f>
        <v>0</v>
      </c>
      <c r="J51" s="16" t="str">
        <f>ROUND(H51-((J8/100)*H51),2)</f>
        <v>0</v>
      </c>
      <c r="K51" s="7"/>
      <c r="L51" s="16" t="str">
        <f>IF(K51,I51*K51,"")</f>
        <v>0</v>
      </c>
      <c r="M51" s="16" t="str">
        <f>IF(K51,J51*K51,"")</f>
        <v>0</v>
      </c>
    </row>
    <row r="52" spans="1:13" customHeight="1" ht="70">
      <c r="A52" s="12">
        <v>31</v>
      </c>
      <c r="B52" s="13"/>
      <c r="C52" s="14" t="s">
        <v>114</v>
      </c>
      <c r="D52" s="12" t="s">
        <v>115</v>
      </c>
      <c r="E52" s="12" t="s">
        <v>116</v>
      </c>
      <c r="F52" s="12" t="s">
        <v>63</v>
      </c>
      <c r="G52" s="12">
        <v>40</v>
      </c>
      <c r="H52" s="16">
        <v>7.9</v>
      </c>
      <c r="I52" s="16" t="str">
        <f>ROUND((H52-((J8/100)*H52))/1.05,2)</f>
        <v>0</v>
      </c>
      <c r="J52" s="16" t="str">
        <f>ROUND(H52-((J8/100)*H52),2)</f>
        <v>0</v>
      </c>
      <c r="K52" s="7"/>
      <c r="L52" s="16" t="str">
        <f>IF(K52,I52*K52,"")</f>
        <v>0</v>
      </c>
      <c r="M52" s="16" t="str">
        <f>IF(K52,J52*K52,"")</f>
        <v>0</v>
      </c>
    </row>
    <row r="53" spans="1:13" customHeight="1" ht="70">
      <c r="A53" s="12">
        <v>32</v>
      </c>
      <c r="B53" s="13"/>
      <c r="C53" s="14" t="s">
        <v>117</v>
      </c>
      <c r="D53" s="12" t="s">
        <v>118</v>
      </c>
      <c r="E53" s="12" t="s">
        <v>119</v>
      </c>
      <c r="F53" s="12" t="s">
        <v>63</v>
      </c>
      <c r="G53" s="12">
        <v>40</v>
      </c>
      <c r="H53" s="16">
        <v>6.45</v>
      </c>
      <c r="I53" s="16" t="str">
        <f>ROUND((H53-((J8/100)*H53))/1.05,2)</f>
        <v>0</v>
      </c>
      <c r="J53" s="16" t="str">
        <f>ROUND(H53-((J8/100)*H53),2)</f>
        <v>0</v>
      </c>
      <c r="K53" s="7"/>
      <c r="L53" s="16" t="str">
        <f>IF(K53,I53*K53,"")</f>
        <v>0</v>
      </c>
      <c r="M53" s="16" t="str">
        <f>IF(K53,J53*K53,"")</f>
        <v>0</v>
      </c>
    </row>
    <row r="54" spans="1:13" customHeight="1" ht="70">
      <c r="A54" s="12">
        <v>33</v>
      </c>
      <c r="B54" s="13"/>
      <c r="C54" s="14" t="s">
        <v>120</v>
      </c>
      <c r="D54" s="12" t="s">
        <v>121</v>
      </c>
      <c r="E54" s="12" t="s">
        <v>122</v>
      </c>
      <c r="F54" s="12" t="s">
        <v>63</v>
      </c>
      <c r="G54" s="12">
        <v>40</v>
      </c>
      <c r="H54" s="16">
        <v>7.9</v>
      </c>
      <c r="I54" s="16" t="str">
        <f>ROUND((H54-((J8/100)*H54))/1.05,2)</f>
        <v>0</v>
      </c>
      <c r="J54" s="16" t="str">
        <f>ROUND(H54-((J8/100)*H54),2)</f>
        <v>0</v>
      </c>
      <c r="K54" s="7"/>
      <c r="L54" s="16" t="str">
        <f>IF(K54,I54*K54,"")</f>
        <v>0</v>
      </c>
      <c r="M54" s="16" t="str">
        <f>IF(K54,J54*K54,"")</f>
        <v>0</v>
      </c>
    </row>
    <row r="56" spans="1:13">
      <c r="A56" s="10" t="s">
        <v>123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>
      <c r="A57" s="11" t="s">
        <v>9</v>
      </c>
      <c r="B57" s="11" t="s">
        <v>10</v>
      </c>
      <c r="C57" s="11" t="s">
        <v>11</v>
      </c>
      <c r="D57" s="11" t="s">
        <v>12</v>
      </c>
      <c r="E57" s="11" t="s">
        <v>13</v>
      </c>
      <c r="F57" s="11" t="s">
        <v>14</v>
      </c>
      <c r="G57" s="15" t="s">
        <v>15</v>
      </c>
      <c r="H57" s="15" t="s">
        <v>16</v>
      </c>
      <c r="I57" s="15" t="s">
        <v>17</v>
      </c>
      <c r="J57" s="15" t="s">
        <v>18</v>
      </c>
      <c r="K57" s="15" t="s">
        <v>19</v>
      </c>
      <c r="L57" s="15" t="s">
        <v>20</v>
      </c>
      <c r="M57" s="15" t="s">
        <v>21</v>
      </c>
    </row>
    <row r="58" spans="1:13" customHeight="1" ht="70">
      <c r="A58" s="12">
        <v>34</v>
      </c>
      <c r="B58" s="13"/>
      <c r="C58" s="14" t="s">
        <v>124</v>
      </c>
      <c r="D58" s="12" t="s">
        <v>125</v>
      </c>
      <c r="E58" s="12" t="s">
        <v>126</v>
      </c>
      <c r="F58" s="12" t="s">
        <v>25</v>
      </c>
      <c r="G58" s="12">
        <v>20</v>
      </c>
      <c r="H58" s="16">
        <v>17.98</v>
      </c>
      <c r="I58" s="16" t="str">
        <f>ROUND((H58-((J8/100)*H58))/1.05,2)</f>
        <v>0</v>
      </c>
      <c r="J58" s="16" t="str">
        <f>ROUND(H58-((J8/100)*H58),2)</f>
        <v>0</v>
      </c>
      <c r="K58" s="7"/>
      <c r="L58" s="16" t="str">
        <f>IF(K58,I58*K58,"")</f>
        <v>0</v>
      </c>
      <c r="M58" s="16" t="str">
        <f>IF(K58,J58*K58,"")</f>
        <v>0</v>
      </c>
    </row>
    <row r="59" spans="1:13" customHeight="1" ht="70">
      <c r="A59" s="12">
        <v>35</v>
      </c>
      <c r="B59" s="13"/>
      <c r="C59" s="14" t="s">
        <v>127</v>
      </c>
      <c r="D59" s="12" t="s">
        <v>128</v>
      </c>
      <c r="E59" s="12" t="s">
        <v>129</v>
      </c>
      <c r="F59" s="12" t="s">
        <v>63</v>
      </c>
      <c r="G59" s="12">
        <v>20</v>
      </c>
      <c r="H59" s="16">
        <v>14.89</v>
      </c>
      <c r="I59" s="16" t="str">
        <f>ROUND((H59-((J8/100)*H59))/1.05,2)</f>
        <v>0</v>
      </c>
      <c r="J59" s="16" t="str">
        <f>ROUND(H59-((J8/100)*H59),2)</f>
        <v>0</v>
      </c>
      <c r="K59" s="7"/>
      <c r="L59" s="16" t="str">
        <f>IF(K59,I59*K59,"")</f>
        <v>0</v>
      </c>
      <c r="M59" s="16" t="str">
        <f>IF(K59,J59*K59,"")</f>
        <v>0</v>
      </c>
    </row>
    <row r="60" spans="1:13" customHeight="1" ht="70">
      <c r="A60" s="12">
        <v>36</v>
      </c>
      <c r="B60" s="13"/>
      <c r="C60" s="14" t="s">
        <v>127</v>
      </c>
      <c r="D60" s="12" t="s">
        <v>130</v>
      </c>
      <c r="E60" s="12" t="s">
        <v>131</v>
      </c>
      <c r="F60" s="12" t="s">
        <v>25</v>
      </c>
      <c r="G60" s="12">
        <v>20</v>
      </c>
      <c r="H60" s="16">
        <v>17.98</v>
      </c>
      <c r="I60" s="16" t="str">
        <f>ROUND((H60-((J8/100)*H60))/1.05,2)</f>
        <v>0</v>
      </c>
      <c r="J60" s="16" t="str">
        <f>ROUND(H60-((J8/100)*H60),2)</f>
        <v>0</v>
      </c>
      <c r="K60" s="7"/>
      <c r="L60" s="16" t="str">
        <f>IF(K60,I60*K60,"")</f>
        <v>0</v>
      </c>
      <c r="M60" s="16" t="str">
        <f>IF(K60,J60*K60,"")</f>
        <v>0</v>
      </c>
    </row>
    <row r="61" spans="1:13" customHeight="1" ht="70">
      <c r="A61" s="12">
        <v>37</v>
      </c>
      <c r="B61" s="13"/>
      <c r="C61" s="14" t="s">
        <v>132</v>
      </c>
      <c r="D61" s="12" t="s">
        <v>133</v>
      </c>
      <c r="E61" s="12" t="s">
        <v>134</v>
      </c>
      <c r="F61" s="12" t="s">
        <v>63</v>
      </c>
      <c r="G61" s="12">
        <v>20</v>
      </c>
      <c r="H61" s="16">
        <v>14.89</v>
      </c>
      <c r="I61" s="16" t="str">
        <f>ROUND((H61-((J8/100)*H61))/1.05,2)</f>
        <v>0</v>
      </c>
      <c r="J61" s="16" t="str">
        <f>ROUND(H61-((J8/100)*H61),2)</f>
        <v>0</v>
      </c>
      <c r="K61" s="7"/>
      <c r="L61" s="16" t="str">
        <f>IF(K61,I61*K61,"")</f>
        <v>0</v>
      </c>
      <c r="M61" s="16" t="str">
        <f>IF(K61,J61*K61,"")</f>
        <v>0</v>
      </c>
    </row>
    <row r="62" spans="1:13" customHeight="1" ht="70">
      <c r="A62" s="12">
        <v>38</v>
      </c>
      <c r="B62" s="13"/>
      <c r="C62" s="14" t="s">
        <v>132</v>
      </c>
      <c r="D62" s="12" t="s">
        <v>135</v>
      </c>
      <c r="E62" s="12" t="s">
        <v>136</v>
      </c>
      <c r="F62" s="12" t="s">
        <v>25</v>
      </c>
      <c r="G62" s="12">
        <v>20</v>
      </c>
      <c r="H62" s="16">
        <v>17.98</v>
      </c>
      <c r="I62" s="16" t="str">
        <f>ROUND((H62-((J8/100)*H62))/1.05,2)</f>
        <v>0</v>
      </c>
      <c r="J62" s="16" t="str">
        <f>ROUND(H62-((J8/100)*H62),2)</f>
        <v>0</v>
      </c>
      <c r="K62" s="7"/>
      <c r="L62" s="16" t="str">
        <f>IF(K62,I62*K62,"")</f>
        <v>0</v>
      </c>
      <c r="M62" s="16" t="str">
        <f>IF(K62,J62*K62,"")</f>
        <v>0</v>
      </c>
    </row>
    <row r="63" spans="1:13" customHeight="1" ht="70">
      <c r="A63" s="12">
        <v>39</v>
      </c>
      <c r="B63" s="13"/>
      <c r="C63" s="14" t="s">
        <v>137</v>
      </c>
      <c r="D63" s="12" t="s">
        <v>138</v>
      </c>
      <c r="E63" s="12" t="s">
        <v>139</v>
      </c>
      <c r="F63" s="12" t="s">
        <v>63</v>
      </c>
      <c r="G63" s="12">
        <v>20</v>
      </c>
      <c r="H63" s="16">
        <v>14.89</v>
      </c>
      <c r="I63" s="16" t="str">
        <f>ROUND((H63-((J8/100)*H63))/1.05,2)</f>
        <v>0</v>
      </c>
      <c r="J63" s="16" t="str">
        <f>ROUND(H63-((J8/100)*H63),2)</f>
        <v>0</v>
      </c>
      <c r="K63" s="7"/>
      <c r="L63" s="16" t="str">
        <f>IF(K63,I63*K63,"")</f>
        <v>0</v>
      </c>
      <c r="M63" s="16" t="str">
        <f>IF(K63,J63*K63,"")</f>
        <v>0</v>
      </c>
    </row>
    <row r="64" spans="1:13" customHeight="1" ht="70">
      <c r="A64" s="12">
        <v>40</v>
      </c>
      <c r="B64" s="13"/>
      <c r="C64" s="14" t="s">
        <v>137</v>
      </c>
      <c r="D64" s="12" t="s">
        <v>140</v>
      </c>
      <c r="E64" s="12" t="s">
        <v>141</v>
      </c>
      <c r="F64" s="12" t="s">
        <v>25</v>
      </c>
      <c r="G64" s="12">
        <v>20</v>
      </c>
      <c r="H64" s="16">
        <v>17.98</v>
      </c>
      <c r="I64" s="16" t="str">
        <f>ROUND((H64-((J8/100)*H64))/1.05,2)</f>
        <v>0</v>
      </c>
      <c r="J64" s="16" t="str">
        <f>ROUND(H64-((J8/100)*H64),2)</f>
        <v>0</v>
      </c>
      <c r="K64" s="7"/>
      <c r="L64" s="16" t="str">
        <f>IF(K64,I64*K64,"")</f>
        <v>0</v>
      </c>
      <c r="M64" s="16" t="str">
        <f>IF(K64,J64*K64,"")</f>
        <v>0</v>
      </c>
    </row>
    <row r="65" spans="1:13" customHeight="1" ht="70">
      <c r="A65" s="12">
        <v>41</v>
      </c>
      <c r="B65" s="13"/>
      <c r="C65" s="14" t="s">
        <v>142</v>
      </c>
      <c r="D65" s="12" t="s">
        <v>143</v>
      </c>
      <c r="E65" s="12" t="s">
        <v>144</v>
      </c>
      <c r="F65" s="12" t="s">
        <v>63</v>
      </c>
      <c r="G65" s="12">
        <v>20</v>
      </c>
      <c r="H65" s="16">
        <v>14.89</v>
      </c>
      <c r="I65" s="16" t="str">
        <f>ROUND((H65-((J8/100)*H65))/1.05,2)</f>
        <v>0</v>
      </c>
      <c r="J65" s="16" t="str">
        <f>ROUND(H65-((J8/100)*H65),2)</f>
        <v>0</v>
      </c>
      <c r="K65" s="7"/>
      <c r="L65" s="16" t="str">
        <f>IF(K65,I65*K65,"")</f>
        <v>0</v>
      </c>
      <c r="M65" s="16" t="str">
        <f>IF(K65,J65*K65,"")</f>
        <v>0</v>
      </c>
    </row>
    <row r="66" spans="1:13" customHeight="1" ht="70">
      <c r="A66" s="12">
        <v>42</v>
      </c>
      <c r="B66" s="13"/>
      <c r="C66" s="14" t="s">
        <v>142</v>
      </c>
      <c r="D66" s="12" t="s">
        <v>145</v>
      </c>
      <c r="E66" s="12" t="s">
        <v>146</v>
      </c>
      <c r="F66" s="12" t="s">
        <v>25</v>
      </c>
      <c r="G66" s="12">
        <v>20</v>
      </c>
      <c r="H66" s="16">
        <v>17.98</v>
      </c>
      <c r="I66" s="16" t="str">
        <f>ROUND((H66-((J8/100)*H66))/1.05,2)</f>
        <v>0</v>
      </c>
      <c r="J66" s="16" t="str">
        <f>ROUND(H66-((J8/100)*H66),2)</f>
        <v>0</v>
      </c>
      <c r="K66" s="7"/>
      <c r="L66" s="16" t="str">
        <f>IF(K66,I66*K66,"")</f>
        <v>0</v>
      </c>
      <c r="M66" s="16" t="str">
        <f>IF(K66,J66*K66,"")</f>
        <v>0</v>
      </c>
    </row>
    <row r="67" spans="1:13" customHeight="1" ht="70">
      <c r="A67" s="12">
        <v>43</v>
      </c>
      <c r="B67" s="13"/>
      <c r="C67" s="14" t="s">
        <v>147</v>
      </c>
      <c r="D67" s="12" t="s">
        <v>148</v>
      </c>
      <c r="E67" s="12" t="s">
        <v>149</v>
      </c>
      <c r="F67" s="12" t="s">
        <v>63</v>
      </c>
      <c r="G67" s="12">
        <v>20</v>
      </c>
      <c r="H67" s="16">
        <v>11.95</v>
      </c>
      <c r="I67" s="16" t="str">
        <f>ROUND((H67-((J8/100)*H67))/1.05,2)</f>
        <v>0</v>
      </c>
      <c r="J67" s="16" t="str">
        <f>ROUND(H67-((J8/100)*H67),2)</f>
        <v>0</v>
      </c>
      <c r="K67" s="7"/>
      <c r="L67" s="16" t="str">
        <f>IF(K67,I67*K67,"")</f>
        <v>0</v>
      </c>
      <c r="M67" s="16" t="str">
        <f>IF(K67,J67*K67,"")</f>
        <v>0</v>
      </c>
    </row>
    <row r="68" spans="1:13" customHeight="1" ht="70">
      <c r="A68" s="12">
        <v>44</v>
      </c>
      <c r="B68" s="13"/>
      <c r="C68" s="14" t="s">
        <v>147</v>
      </c>
      <c r="D68" s="12" t="s">
        <v>150</v>
      </c>
      <c r="E68" s="12" t="s">
        <v>151</v>
      </c>
      <c r="F68" s="12" t="s">
        <v>25</v>
      </c>
      <c r="G68" s="12">
        <v>20</v>
      </c>
      <c r="H68" s="16">
        <v>17.98</v>
      </c>
      <c r="I68" s="16" t="str">
        <f>ROUND((H68-((J8/100)*H68))/1.05,2)</f>
        <v>0</v>
      </c>
      <c r="J68" s="16" t="str">
        <f>ROUND(H68-((J8/100)*H68),2)</f>
        <v>0</v>
      </c>
      <c r="K68" s="7"/>
      <c r="L68" s="16" t="str">
        <f>IF(K68,I68*K68,"")</f>
        <v>0</v>
      </c>
      <c r="M68" s="16" t="str">
        <f>IF(K68,J68*K68,"")</f>
        <v>0</v>
      </c>
    </row>
    <row r="69" spans="1:13" customHeight="1" ht="70">
      <c r="A69" s="12">
        <v>45</v>
      </c>
      <c r="B69" s="13"/>
      <c r="C69" s="14" t="s">
        <v>152</v>
      </c>
      <c r="D69" s="12" t="s">
        <v>153</v>
      </c>
      <c r="E69" s="12" t="s">
        <v>154</v>
      </c>
      <c r="F69" s="12" t="s">
        <v>63</v>
      </c>
      <c r="G69" s="12">
        <v>20</v>
      </c>
      <c r="H69" s="16">
        <v>11.95</v>
      </c>
      <c r="I69" s="16" t="str">
        <f>ROUND((H69-((J8/100)*H69))/1.05,2)</f>
        <v>0</v>
      </c>
      <c r="J69" s="16" t="str">
        <f>ROUND(H69-((J8/100)*H69),2)</f>
        <v>0</v>
      </c>
      <c r="K69" s="7"/>
      <c r="L69" s="16" t="str">
        <f>IF(K69,I69*K69,"")</f>
        <v>0</v>
      </c>
      <c r="M69" s="16" t="str">
        <f>IF(K69,J69*K69,"")</f>
        <v>0</v>
      </c>
    </row>
    <row r="70" spans="1:13" customHeight="1" ht="70">
      <c r="A70" s="12">
        <v>46</v>
      </c>
      <c r="B70" s="13"/>
      <c r="C70" s="14" t="s">
        <v>152</v>
      </c>
      <c r="D70" s="12" t="s">
        <v>155</v>
      </c>
      <c r="E70" s="12" t="s">
        <v>156</v>
      </c>
      <c r="F70" s="12" t="s">
        <v>25</v>
      </c>
      <c r="G70" s="12">
        <v>20</v>
      </c>
      <c r="H70" s="16">
        <v>17.98</v>
      </c>
      <c r="I70" s="16" t="str">
        <f>ROUND((H70-((J8/100)*H70))/1.05,2)</f>
        <v>0</v>
      </c>
      <c r="J70" s="16" t="str">
        <f>ROUND(H70-((J8/100)*H70),2)</f>
        <v>0</v>
      </c>
      <c r="K70" s="7"/>
      <c r="L70" s="16" t="str">
        <f>IF(K70,I70*K70,"")</f>
        <v>0</v>
      </c>
      <c r="M70" s="16" t="str">
        <f>IF(K70,J70*K70,"")</f>
        <v>0</v>
      </c>
    </row>
    <row r="71" spans="1:13" customHeight="1" ht="70">
      <c r="A71" s="12">
        <v>47</v>
      </c>
      <c r="B71" s="13"/>
      <c r="C71" s="14" t="s">
        <v>157</v>
      </c>
      <c r="D71" s="12" t="s">
        <v>158</v>
      </c>
      <c r="E71" s="12" t="s">
        <v>159</v>
      </c>
      <c r="F71" s="12" t="s">
        <v>25</v>
      </c>
      <c r="G71" s="12">
        <v>20</v>
      </c>
      <c r="H71" s="16">
        <v>17.98</v>
      </c>
      <c r="I71" s="16" t="str">
        <f>ROUND((H71-((J8/100)*H71))/1.05,2)</f>
        <v>0</v>
      </c>
      <c r="J71" s="16" t="str">
        <f>ROUND(H71-((J8/100)*H71),2)</f>
        <v>0</v>
      </c>
      <c r="K71" s="7"/>
      <c r="L71" s="16" t="str">
        <f>IF(K71,I71*K71,"")</f>
        <v>0</v>
      </c>
      <c r="M71" s="16" t="str">
        <f>IF(K71,J71*K71,"")</f>
        <v>0</v>
      </c>
    </row>
    <row r="72" spans="1:13" customHeight="1" ht="70">
      <c r="A72" s="12">
        <v>48</v>
      </c>
      <c r="B72" s="13"/>
      <c r="C72" s="14" t="s">
        <v>160</v>
      </c>
      <c r="D72" s="12" t="s">
        <v>161</v>
      </c>
      <c r="E72" s="12" t="s">
        <v>162</v>
      </c>
      <c r="F72" s="12" t="s">
        <v>63</v>
      </c>
      <c r="G72" s="12">
        <v>20</v>
      </c>
      <c r="H72" s="16">
        <v>11.95</v>
      </c>
      <c r="I72" s="16" t="str">
        <f>ROUND((H72-((J8/100)*H72))/1.05,2)</f>
        <v>0</v>
      </c>
      <c r="J72" s="16" t="str">
        <f>ROUND(H72-((J8/100)*H72),2)</f>
        <v>0</v>
      </c>
      <c r="K72" s="7"/>
      <c r="L72" s="16" t="str">
        <f>IF(K72,I72*K72,"")</f>
        <v>0</v>
      </c>
      <c r="M72" s="16" t="str">
        <f>IF(K72,J72*K72,"")</f>
        <v>0</v>
      </c>
    </row>
    <row r="73" spans="1:13" customHeight="1" ht="70">
      <c r="A73" s="12">
        <v>49</v>
      </c>
      <c r="B73" s="13"/>
      <c r="C73" s="14" t="s">
        <v>160</v>
      </c>
      <c r="D73" s="12" t="s">
        <v>163</v>
      </c>
      <c r="E73" s="12" t="s">
        <v>164</v>
      </c>
      <c r="F73" s="12" t="s">
        <v>25</v>
      </c>
      <c r="G73" s="12">
        <v>20</v>
      </c>
      <c r="H73" s="16">
        <v>17.98</v>
      </c>
      <c r="I73" s="16" t="str">
        <f>ROUND((H73-((J8/100)*H73))/1.05,2)</f>
        <v>0</v>
      </c>
      <c r="J73" s="16" t="str">
        <f>ROUND(H73-((J8/100)*H73),2)</f>
        <v>0</v>
      </c>
      <c r="K73" s="7"/>
      <c r="L73" s="16" t="str">
        <f>IF(K73,I73*K73,"")</f>
        <v>0</v>
      </c>
      <c r="M73" s="16" t="str">
        <f>IF(K73,J73*K73,"")</f>
        <v>0</v>
      </c>
    </row>
    <row r="74" spans="1:13" customHeight="1" ht="70">
      <c r="A74" s="12">
        <v>50</v>
      </c>
      <c r="B74" s="13"/>
      <c r="C74" s="14" t="s">
        <v>165</v>
      </c>
      <c r="D74" s="12" t="s">
        <v>166</v>
      </c>
      <c r="E74" s="12" t="s">
        <v>167</v>
      </c>
      <c r="F74" s="12" t="s">
        <v>63</v>
      </c>
      <c r="G74" s="12">
        <v>20</v>
      </c>
      <c r="H74" s="16">
        <v>11.95</v>
      </c>
      <c r="I74" s="16" t="str">
        <f>ROUND((H74-((J8/100)*H74))/1.05,2)</f>
        <v>0</v>
      </c>
      <c r="J74" s="16" t="str">
        <f>ROUND(H74-((J8/100)*H74),2)</f>
        <v>0</v>
      </c>
      <c r="K74" s="7"/>
      <c r="L74" s="16" t="str">
        <f>IF(K74,I74*K74,"")</f>
        <v>0</v>
      </c>
      <c r="M74" s="16" t="str">
        <f>IF(K74,J74*K74,"")</f>
        <v>0</v>
      </c>
    </row>
    <row r="75" spans="1:13" customHeight="1" ht="70">
      <c r="A75" s="12">
        <v>51</v>
      </c>
      <c r="B75" s="13"/>
      <c r="C75" s="14" t="s">
        <v>165</v>
      </c>
      <c r="D75" s="12" t="s">
        <v>168</v>
      </c>
      <c r="E75" s="12" t="s">
        <v>169</v>
      </c>
      <c r="F75" s="12" t="s">
        <v>25</v>
      </c>
      <c r="G75" s="12">
        <v>20</v>
      </c>
      <c r="H75" s="16">
        <v>17.98</v>
      </c>
      <c r="I75" s="16" t="str">
        <f>ROUND((H75-((J8/100)*H75))/1.05,2)</f>
        <v>0</v>
      </c>
      <c r="J75" s="16" t="str">
        <f>ROUND(H75-((J8/100)*H75),2)</f>
        <v>0</v>
      </c>
      <c r="K75" s="7"/>
      <c r="L75" s="16" t="str">
        <f>IF(K75,I75*K75,"")</f>
        <v>0</v>
      </c>
      <c r="M75" s="16" t="str">
        <f>IF(K75,J75*K75,"")</f>
        <v>0</v>
      </c>
    </row>
    <row r="76" spans="1:13" customHeight="1" ht="70">
      <c r="A76" s="12">
        <v>52</v>
      </c>
      <c r="B76" s="13"/>
      <c r="C76" s="14" t="s">
        <v>170</v>
      </c>
      <c r="D76" s="12" t="s">
        <v>171</v>
      </c>
      <c r="E76" s="12" t="s">
        <v>172</v>
      </c>
      <c r="F76" s="12" t="s">
        <v>63</v>
      </c>
      <c r="G76" s="12">
        <v>20</v>
      </c>
      <c r="H76" s="16">
        <v>11.95</v>
      </c>
      <c r="I76" s="16" t="str">
        <f>ROUND((H76-((J8/100)*H76))/1.05,2)</f>
        <v>0</v>
      </c>
      <c r="J76" s="16" t="str">
        <f>ROUND(H76-((J8/100)*H76),2)</f>
        <v>0</v>
      </c>
      <c r="K76" s="7"/>
      <c r="L76" s="16" t="str">
        <f>IF(K76,I76*K76,"")</f>
        <v>0</v>
      </c>
      <c r="M76" s="16" t="str">
        <f>IF(K76,J76*K76,"")</f>
        <v>0</v>
      </c>
    </row>
    <row r="77" spans="1:13" customHeight="1" ht="70">
      <c r="A77" s="12">
        <v>53</v>
      </c>
      <c r="B77" s="13"/>
      <c r="C77" s="14" t="s">
        <v>170</v>
      </c>
      <c r="D77" s="12" t="s">
        <v>173</v>
      </c>
      <c r="E77" s="12" t="s">
        <v>174</v>
      </c>
      <c r="F77" s="12" t="s">
        <v>25</v>
      </c>
      <c r="G77" s="12">
        <v>20</v>
      </c>
      <c r="H77" s="16">
        <v>17.98</v>
      </c>
      <c r="I77" s="16" t="str">
        <f>ROUND((H77-((J8/100)*H77))/1.05,2)</f>
        <v>0</v>
      </c>
      <c r="J77" s="16" t="str">
        <f>ROUND(H77-((J8/100)*H77),2)</f>
        <v>0</v>
      </c>
      <c r="K77" s="7"/>
      <c r="L77" s="16" t="str">
        <f>IF(K77,I77*K77,"")</f>
        <v>0</v>
      </c>
      <c r="M77" s="16" t="str">
        <f>IF(K77,J77*K77,"")</f>
        <v>0</v>
      </c>
    </row>
    <row r="78" spans="1:13" customHeight="1" ht="70">
      <c r="A78" s="12">
        <v>54</v>
      </c>
      <c r="B78" s="13"/>
      <c r="C78" s="14" t="s">
        <v>175</v>
      </c>
      <c r="D78" s="12" t="s">
        <v>176</v>
      </c>
      <c r="E78" s="12" t="s">
        <v>177</v>
      </c>
      <c r="F78" s="12" t="s">
        <v>25</v>
      </c>
      <c r="G78" s="12">
        <v>20</v>
      </c>
      <c r="H78" s="16">
        <v>17.98</v>
      </c>
      <c r="I78" s="16" t="str">
        <f>ROUND((H78-((J8/100)*H78))/1.05,2)</f>
        <v>0</v>
      </c>
      <c r="J78" s="16" t="str">
        <f>ROUND(H78-((J8/100)*H78),2)</f>
        <v>0</v>
      </c>
      <c r="K78" s="7"/>
      <c r="L78" s="16" t="str">
        <f>IF(K78,I78*K78,"")</f>
        <v>0</v>
      </c>
      <c r="M78" s="16" t="str">
        <f>IF(K78,J78*K78,"")</f>
        <v>0</v>
      </c>
    </row>
    <row r="79" spans="1:13" customHeight="1" ht="70">
      <c r="A79" s="12">
        <v>55</v>
      </c>
      <c r="B79" s="13"/>
      <c r="C79" s="14" t="s">
        <v>178</v>
      </c>
      <c r="D79" s="12" t="s">
        <v>179</v>
      </c>
      <c r="E79" s="12" t="s">
        <v>180</v>
      </c>
      <c r="F79" s="12" t="s">
        <v>25</v>
      </c>
      <c r="G79" s="12">
        <v>20</v>
      </c>
      <c r="H79" s="16">
        <v>17.98</v>
      </c>
      <c r="I79" s="16" t="str">
        <f>ROUND((H79-((J8/100)*H79))/1.05,2)</f>
        <v>0</v>
      </c>
      <c r="J79" s="16" t="str">
        <f>ROUND(H79-((J8/100)*H79),2)</f>
        <v>0</v>
      </c>
      <c r="K79" s="7"/>
      <c r="L79" s="16" t="str">
        <f>IF(K79,I79*K79,"")</f>
        <v>0</v>
      </c>
      <c r="M79" s="16" t="str">
        <f>IF(K79,J79*K79,"")</f>
        <v>0</v>
      </c>
    </row>
    <row r="80" spans="1:13" customHeight="1" ht="70">
      <c r="A80" s="12">
        <v>56</v>
      </c>
      <c r="B80" s="13"/>
      <c r="C80" s="14" t="s">
        <v>181</v>
      </c>
      <c r="D80" s="12" t="s">
        <v>182</v>
      </c>
      <c r="E80" s="12" t="s">
        <v>183</v>
      </c>
      <c r="F80" s="12" t="s">
        <v>63</v>
      </c>
      <c r="G80" s="12">
        <v>20</v>
      </c>
      <c r="H80" s="16">
        <v>17.98</v>
      </c>
      <c r="I80" s="16" t="str">
        <f>ROUND((H80-((J8/100)*H80))/1.05,2)</f>
        <v>0</v>
      </c>
      <c r="J80" s="16" t="str">
        <f>ROUND(H80-((J8/100)*H80),2)</f>
        <v>0</v>
      </c>
      <c r="K80" s="7"/>
      <c r="L80" s="16" t="str">
        <f>IF(K80,I80*K80,"")</f>
        <v>0</v>
      </c>
      <c r="M80" s="16" t="str">
        <f>IF(K80,J80*K80,"")</f>
        <v>0</v>
      </c>
    </row>
    <row r="81" spans="1:13" customHeight="1" ht="70">
      <c r="A81" s="12">
        <v>57</v>
      </c>
      <c r="B81" s="13"/>
      <c r="C81" s="14" t="s">
        <v>181</v>
      </c>
      <c r="D81" s="12" t="s">
        <v>184</v>
      </c>
      <c r="E81" s="12" t="s">
        <v>185</v>
      </c>
      <c r="F81" s="12" t="s">
        <v>25</v>
      </c>
      <c r="G81" s="12">
        <v>20</v>
      </c>
      <c r="H81" s="16">
        <v>17.98</v>
      </c>
      <c r="I81" s="16" t="str">
        <f>ROUND((H81-((J8/100)*H81))/1.05,2)</f>
        <v>0</v>
      </c>
      <c r="J81" s="16" t="str">
        <f>ROUND(H81-((J8/100)*H81),2)</f>
        <v>0</v>
      </c>
      <c r="K81" s="7"/>
      <c r="L81" s="16" t="str">
        <f>IF(K81,I81*K81,"")</f>
        <v>0</v>
      </c>
      <c r="M81" s="16" t="str">
        <f>IF(K81,J81*K81,"")</f>
        <v>0</v>
      </c>
    </row>
    <row r="82" spans="1:13" customHeight="1" ht="70">
      <c r="A82" s="12">
        <v>58</v>
      </c>
      <c r="B82" s="13"/>
      <c r="C82" s="14" t="s">
        <v>186</v>
      </c>
      <c r="D82" s="12" t="s">
        <v>187</v>
      </c>
      <c r="E82" s="12" t="s">
        <v>188</v>
      </c>
      <c r="F82" s="12" t="s">
        <v>63</v>
      </c>
      <c r="G82" s="12">
        <v>20</v>
      </c>
      <c r="H82" s="16">
        <v>11.95</v>
      </c>
      <c r="I82" s="16" t="str">
        <f>ROUND((H82-((J8/100)*H82))/1.05,2)</f>
        <v>0</v>
      </c>
      <c r="J82" s="16" t="str">
        <f>ROUND(H82-((J8/100)*H82),2)</f>
        <v>0</v>
      </c>
      <c r="K82" s="7"/>
      <c r="L82" s="16" t="str">
        <f>IF(K82,I82*K82,"")</f>
        <v>0</v>
      </c>
      <c r="M82" s="16" t="str">
        <f>IF(K82,J82*K82,"")</f>
        <v>0</v>
      </c>
    </row>
    <row r="83" spans="1:13" customHeight="1" ht="70">
      <c r="A83" s="12">
        <v>59</v>
      </c>
      <c r="B83" s="13"/>
      <c r="C83" s="14" t="s">
        <v>186</v>
      </c>
      <c r="D83" s="12" t="s">
        <v>189</v>
      </c>
      <c r="E83" s="12" t="s">
        <v>190</v>
      </c>
      <c r="F83" s="12" t="s">
        <v>25</v>
      </c>
      <c r="G83" s="12">
        <v>20</v>
      </c>
      <c r="H83" s="16">
        <v>17.98</v>
      </c>
      <c r="I83" s="16" t="str">
        <f>ROUND((H83-((J8/100)*H83))/1.05,2)</f>
        <v>0</v>
      </c>
      <c r="J83" s="16" t="str">
        <f>ROUND(H83-((J8/100)*H83),2)</f>
        <v>0</v>
      </c>
      <c r="K83" s="7"/>
      <c r="L83" s="16" t="str">
        <f>IF(K83,I83*K83,"")</f>
        <v>0</v>
      </c>
      <c r="M83" s="16" t="str">
        <f>IF(K83,J83*K83,"")</f>
        <v>0</v>
      </c>
    </row>
    <row r="84" spans="1:13" customHeight="1" ht="70">
      <c r="A84" s="12">
        <v>60</v>
      </c>
      <c r="B84" s="13"/>
      <c r="C84" s="14" t="s">
        <v>191</v>
      </c>
      <c r="D84" s="12" t="s">
        <v>192</v>
      </c>
      <c r="E84" s="12" t="s">
        <v>193</v>
      </c>
      <c r="F84" s="12" t="s">
        <v>25</v>
      </c>
      <c r="G84" s="12">
        <v>20</v>
      </c>
      <c r="H84" s="16">
        <v>17.98</v>
      </c>
      <c r="I84" s="16" t="str">
        <f>ROUND((H84-((J8/100)*H84))/1.05,2)</f>
        <v>0</v>
      </c>
      <c r="J84" s="16" t="str">
        <f>ROUND(H84-((J8/100)*H84),2)</f>
        <v>0</v>
      </c>
      <c r="K84" s="7"/>
      <c r="L84" s="16" t="str">
        <f>IF(K84,I84*K84,"")</f>
        <v>0</v>
      </c>
      <c r="M84" s="16" t="str">
        <f>IF(K84,J84*K84,"")</f>
        <v>0</v>
      </c>
    </row>
    <row r="85" spans="1:13" customHeight="1" ht="70">
      <c r="A85" s="12">
        <v>61</v>
      </c>
      <c r="B85" s="13"/>
      <c r="C85" s="14" t="s">
        <v>194</v>
      </c>
      <c r="D85" s="12" t="s">
        <v>195</v>
      </c>
      <c r="E85" s="12" t="s">
        <v>196</v>
      </c>
      <c r="F85" s="12" t="s">
        <v>63</v>
      </c>
      <c r="G85" s="12">
        <v>20</v>
      </c>
      <c r="H85" s="16">
        <v>17.98</v>
      </c>
      <c r="I85" s="16" t="str">
        <f>ROUND((H85-((J8/100)*H85))/1.05,2)</f>
        <v>0</v>
      </c>
      <c r="J85" s="16" t="str">
        <f>ROUND(H85-((J8/100)*H85),2)</f>
        <v>0</v>
      </c>
      <c r="K85" s="7"/>
      <c r="L85" s="16" t="str">
        <f>IF(K85,I85*K85,"")</f>
        <v>0</v>
      </c>
      <c r="M85" s="16" t="str">
        <f>IF(K85,J85*K85,"")</f>
        <v>0</v>
      </c>
    </row>
    <row r="86" spans="1:13" customHeight="1" ht="70">
      <c r="A86" s="12">
        <v>62</v>
      </c>
      <c r="B86" s="13"/>
      <c r="C86" s="14" t="s">
        <v>194</v>
      </c>
      <c r="D86" s="12" t="s">
        <v>197</v>
      </c>
      <c r="E86" s="12" t="s">
        <v>198</v>
      </c>
      <c r="F86" s="12" t="s">
        <v>25</v>
      </c>
      <c r="G86" s="12">
        <v>20</v>
      </c>
      <c r="H86" s="16">
        <v>24.95</v>
      </c>
      <c r="I86" s="16" t="str">
        <f>ROUND((H86-((J8/100)*H86))/1.05,2)</f>
        <v>0</v>
      </c>
      <c r="J86" s="16" t="str">
        <f>ROUND(H86-((J8/100)*H86),2)</f>
        <v>0</v>
      </c>
      <c r="K86" s="7"/>
      <c r="L86" s="16" t="str">
        <f>IF(K86,I86*K86,"")</f>
        <v>0</v>
      </c>
      <c r="M86" s="16" t="str">
        <f>IF(K86,J86*K86,"")</f>
        <v>0</v>
      </c>
    </row>
    <row r="87" spans="1:13" customHeight="1" ht="70">
      <c r="A87" s="12">
        <v>63</v>
      </c>
      <c r="B87" s="13"/>
      <c r="C87" s="14" t="s">
        <v>199</v>
      </c>
      <c r="D87" s="12" t="s">
        <v>200</v>
      </c>
      <c r="E87" s="12" t="s">
        <v>201</v>
      </c>
      <c r="F87" s="12" t="s">
        <v>63</v>
      </c>
      <c r="G87" s="12">
        <v>20</v>
      </c>
      <c r="H87" s="16">
        <v>17.98</v>
      </c>
      <c r="I87" s="16" t="str">
        <f>ROUND((H87-((J8/100)*H87))/1.05,2)</f>
        <v>0</v>
      </c>
      <c r="J87" s="16" t="str">
        <f>ROUND(H87-((J8/100)*H87),2)</f>
        <v>0</v>
      </c>
      <c r="K87" s="7"/>
      <c r="L87" s="16" t="str">
        <f>IF(K87,I87*K87,"")</f>
        <v>0</v>
      </c>
      <c r="M87" s="16" t="str">
        <f>IF(K87,J87*K87,"")</f>
        <v>0</v>
      </c>
    </row>
    <row r="88" spans="1:13" customHeight="1" ht="70">
      <c r="A88" s="12">
        <v>64</v>
      </c>
      <c r="B88" s="13"/>
      <c r="C88" s="14" t="s">
        <v>199</v>
      </c>
      <c r="D88" s="12" t="s">
        <v>202</v>
      </c>
      <c r="E88" s="12" t="s">
        <v>203</v>
      </c>
      <c r="F88" s="12" t="s">
        <v>25</v>
      </c>
      <c r="G88" s="12">
        <v>20</v>
      </c>
      <c r="H88" s="16">
        <v>24.95</v>
      </c>
      <c r="I88" s="16" t="str">
        <f>ROUND((H88-((J8/100)*H88))/1.05,2)</f>
        <v>0</v>
      </c>
      <c r="J88" s="16" t="str">
        <f>ROUND(H88-((J8/100)*H88),2)</f>
        <v>0</v>
      </c>
      <c r="K88" s="7"/>
      <c r="L88" s="16" t="str">
        <f>IF(K88,I88*K88,"")</f>
        <v>0</v>
      </c>
      <c r="M88" s="16" t="str">
        <f>IF(K88,J88*K88,"")</f>
        <v>0</v>
      </c>
    </row>
    <row r="89" spans="1:13" customHeight="1" ht="70">
      <c r="A89" s="12">
        <v>65</v>
      </c>
      <c r="B89" s="13"/>
      <c r="C89" s="14" t="s">
        <v>204</v>
      </c>
      <c r="D89" s="12" t="s">
        <v>205</v>
      </c>
      <c r="E89" s="12" t="s">
        <v>206</v>
      </c>
      <c r="F89" s="12" t="s">
        <v>63</v>
      </c>
      <c r="G89" s="12">
        <v>20</v>
      </c>
      <c r="H89" s="16">
        <v>17.98</v>
      </c>
      <c r="I89" s="16" t="str">
        <f>ROUND((H89-((J8/100)*H89))/1.05,2)</f>
        <v>0</v>
      </c>
      <c r="J89" s="16" t="str">
        <f>ROUND(H89-((J8/100)*H89),2)</f>
        <v>0</v>
      </c>
      <c r="K89" s="7"/>
      <c r="L89" s="16" t="str">
        <f>IF(K89,I89*K89,"")</f>
        <v>0</v>
      </c>
      <c r="M89" s="16" t="str">
        <f>IF(K89,J89*K89,"")</f>
        <v>0</v>
      </c>
    </row>
    <row r="90" spans="1:13" customHeight="1" ht="70">
      <c r="A90" s="12">
        <v>66</v>
      </c>
      <c r="B90" s="13"/>
      <c r="C90" s="14" t="s">
        <v>204</v>
      </c>
      <c r="D90" s="12" t="s">
        <v>207</v>
      </c>
      <c r="E90" s="12" t="s">
        <v>208</v>
      </c>
      <c r="F90" s="12" t="s">
        <v>25</v>
      </c>
      <c r="G90" s="12">
        <v>20</v>
      </c>
      <c r="H90" s="16">
        <v>24.95</v>
      </c>
      <c r="I90" s="16" t="str">
        <f>ROUND((H90-((J8/100)*H90))/1.05,2)</f>
        <v>0</v>
      </c>
      <c r="J90" s="16" t="str">
        <f>ROUND(H90-((J8/100)*H90),2)</f>
        <v>0</v>
      </c>
      <c r="K90" s="7"/>
      <c r="L90" s="16" t="str">
        <f>IF(K90,I90*K90,"")</f>
        <v>0</v>
      </c>
      <c r="M90" s="16" t="str">
        <f>IF(K90,J90*K90,"")</f>
        <v>0</v>
      </c>
    </row>
    <row r="91" spans="1:13" customHeight="1" ht="70">
      <c r="A91" s="12">
        <v>67</v>
      </c>
      <c r="B91" s="13"/>
      <c r="C91" s="14" t="s">
        <v>209</v>
      </c>
      <c r="D91" s="12" t="s">
        <v>210</v>
      </c>
      <c r="E91" s="12" t="s">
        <v>211</v>
      </c>
      <c r="F91" s="12" t="s">
        <v>63</v>
      </c>
      <c r="G91" s="12">
        <v>20</v>
      </c>
      <c r="H91" s="16">
        <v>11.95</v>
      </c>
      <c r="I91" s="16" t="str">
        <f>ROUND((H91-((J8/100)*H91))/1.05,2)</f>
        <v>0</v>
      </c>
      <c r="J91" s="16" t="str">
        <f>ROUND(H91-((J8/100)*H91),2)</f>
        <v>0</v>
      </c>
      <c r="K91" s="7"/>
      <c r="L91" s="16" t="str">
        <f>IF(K91,I91*K91,"")</f>
        <v>0</v>
      </c>
      <c r="M91" s="16" t="str">
        <f>IF(K91,J91*K91,"")</f>
        <v>0</v>
      </c>
    </row>
    <row r="92" spans="1:13" customHeight="1" ht="70">
      <c r="A92" s="12">
        <v>68</v>
      </c>
      <c r="B92" s="13"/>
      <c r="C92" s="14" t="s">
        <v>209</v>
      </c>
      <c r="D92" s="12" t="s">
        <v>212</v>
      </c>
      <c r="E92" s="12" t="s">
        <v>213</v>
      </c>
      <c r="F92" s="12" t="s">
        <v>25</v>
      </c>
      <c r="G92" s="12">
        <v>20</v>
      </c>
      <c r="H92" s="16">
        <v>17.98</v>
      </c>
      <c r="I92" s="16" t="str">
        <f>ROUND((H92-((J8/100)*H92))/1.05,2)</f>
        <v>0</v>
      </c>
      <c r="J92" s="16" t="str">
        <f>ROUND(H92-((J8/100)*H92),2)</f>
        <v>0</v>
      </c>
      <c r="K92" s="7"/>
      <c r="L92" s="16" t="str">
        <f>IF(K92,I92*K92,"")</f>
        <v>0</v>
      </c>
      <c r="M92" s="16" t="str">
        <f>IF(K92,J92*K92,"")</f>
        <v>0</v>
      </c>
    </row>
    <row r="93" spans="1:13" customHeight="1" ht="70">
      <c r="A93" s="12">
        <v>69</v>
      </c>
      <c r="B93" s="13"/>
      <c r="C93" s="14" t="s">
        <v>214</v>
      </c>
      <c r="D93" s="12" t="s">
        <v>215</v>
      </c>
      <c r="E93" s="12" t="s">
        <v>216</v>
      </c>
      <c r="F93" s="12" t="s">
        <v>63</v>
      </c>
      <c r="G93" s="12">
        <v>20</v>
      </c>
      <c r="H93" s="16">
        <v>9.89</v>
      </c>
      <c r="I93" s="16" t="str">
        <f>ROUND((H93-((J8/100)*H93))/1.05,2)</f>
        <v>0</v>
      </c>
      <c r="J93" s="16" t="str">
        <f>ROUND(H93-((J8/100)*H93),2)</f>
        <v>0</v>
      </c>
      <c r="K93" s="7"/>
      <c r="L93" s="16" t="str">
        <f>IF(K93,I93*K93,"")</f>
        <v>0</v>
      </c>
      <c r="M93" s="16" t="str">
        <f>IF(K93,J93*K93,"")</f>
        <v>0</v>
      </c>
    </row>
    <row r="94" spans="1:13" customHeight="1" ht="70">
      <c r="A94" s="12">
        <v>70</v>
      </c>
      <c r="B94" s="13"/>
      <c r="C94" s="14" t="s">
        <v>214</v>
      </c>
      <c r="D94" s="12" t="s">
        <v>217</v>
      </c>
      <c r="E94" s="12" t="s">
        <v>218</v>
      </c>
      <c r="F94" s="12" t="s">
        <v>25</v>
      </c>
      <c r="G94" s="12">
        <v>20</v>
      </c>
      <c r="H94" s="16">
        <v>14.89</v>
      </c>
      <c r="I94" s="16" t="str">
        <f>ROUND((H94-((J8/100)*H94))/1.05,2)</f>
        <v>0</v>
      </c>
      <c r="J94" s="16" t="str">
        <f>ROUND(H94-((J8/100)*H94),2)</f>
        <v>0</v>
      </c>
      <c r="K94" s="7"/>
      <c r="L94" s="16" t="str">
        <f>IF(K94,I94*K94,"")</f>
        <v>0</v>
      </c>
      <c r="M94" s="16" t="str">
        <f>IF(K94,J94*K94,"")</f>
        <v>0</v>
      </c>
    </row>
    <row r="95" spans="1:13" customHeight="1" ht="70">
      <c r="A95" s="12">
        <v>71</v>
      </c>
      <c r="B95" s="13"/>
      <c r="C95" s="14" t="s">
        <v>219</v>
      </c>
      <c r="D95" s="12" t="s">
        <v>220</v>
      </c>
      <c r="E95" s="12" t="s">
        <v>221</v>
      </c>
      <c r="F95" s="12" t="s">
        <v>63</v>
      </c>
      <c r="G95" s="12">
        <v>20</v>
      </c>
      <c r="H95" s="16">
        <v>11.95</v>
      </c>
      <c r="I95" s="16" t="str">
        <f>ROUND((H95-((J8/100)*H95))/1.05,2)</f>
        <v>0</v>
      </c>
      <c r="J95" s="16" t="str">
        <f>ROUND(H95-((J8/100)*H95),2)</f>
        <v>0</v>
      </c>
      <c r="K95" s="7"/>
      <c r="L95" s="16" t="str">
        <f>IF(K95,I95*K95,"")</f>
        <v>0</v>
      </c>
      <c r="M95" s="16" t="str">
        <f>IF(K95,J95*K95,"")</f>
        <v>0</v>
      </c>
    </row>
    <row r="96" spans="1:13" customHeight="1" ht="70">
      <c r="A96" s="12">
        <v>72</v>
      </c>
      <c r="B96" s="13"/>
      <c r="C96" s="14" t="s">
        <v>219</v>
      </c>
      <c r="D96" s="12" t="s">
        <v>222</v>
      </c>
      <c r="E96" s="12" t="s">
        <v>223</v>
      </c>
      <c r="F96" s="12" t="s">
        <v>25</v>
      </c>
      <c r="G96" s="12">
        <v>20</v>
      </c>
      <c r="H96" s="16">
        <v>17.98</v>
      </c>
      <c r="I96" s="16" t="str">
        <f>ROUND((H96-((J8/100)*H96))/1.05,2)</f>
        <v>0</v>
      </c>
      <c r="J96" s="16" t="str">
        <f>ROUND(H96-((J8/100)*H96),2)</f>
        <v>0</v>
      </c>
      <c r="K96" s="7"/>
      <c r="L96" s="16" t="str">
        <f>IF(K96,I96*K96,"")</f>
        <v>0</v>
      </c>
      <c r="M96" s="16" t="str">
        <f>IF(K96,J96*K96,"")</f>
        <v>0</v>
      </c>
    </row>
    <row r="97" spans="1:13" customHeight="1" ht="70">
      <c r="A97" s="12">
        <v>73</v>
      </c>
      <c r="B97" s="13"/>
      <c r="C97" s="14" t="s">
        <v>224</v>
      </c>
      <c r="D97" s="12" t="s">
        <v>225</v>
      </c>
      <c r="E97" s="12" t="s">
        <v>226</v>
      </c>
      <c r="F97" s="12" t="s">
        <v>63</v>
      </c>
      <c r="G97" s="12">
        <v>20</v>
      </c>
      <c r="H97" s="16">
        <v>11.95</v>
      </c>
      <c r="I97" s="16" t="str">
        <f>ROUND((H97-((J8/100)*H97))/1.05,2)</f>
        <v>0</v>
      </c>
      <c r="J97" s="16" t="str">
        <f>ROUND(H97-((J8/100)*H97),2)</f>
        <v>0</v>
      </c>
      <c r="K97" s="7"/>
      <c r="L97" s="16" t="str">
        <f>IF(K97,I97*K97,"")</f>
        <v>0</v>
      </c>
      <c r="M97" s="16" t="str">
        <f>IF(K97,J97*K97,"")</f>
        <v>0</v>
      </c>
    </row>
    <row r="98" spans="1:13" customHeight="1" ht="70">
      <c r="A98" s="12">
        <v>74</v>
      </c>
      <c r="B98" s="13"/>
      <c r="C98" s="14" t="s">
        <v>224</v>
      </c>
      <c r="D98" s="12" t="s">
        <v>227</v>
      </c>
      <c r="E98" s="12" t="s">
        <v>228</v>
      </c>
      <c r="F98" s="12" t="s">
        <v>25</v>
      </c>
      <c r="G98" s="12">
        <v>20</v>
      </c>
      <c r="H98" s="16">
        <v>17.98</v>
      </c>
      <c r="I98" s="16" t="str">
        <f>ROUND((H98-((J8/100)*H98))/1.05,2)</f>
        <v>0</v>
      </c>
      <c r="J98" s="16" t="str">
        <f>ROUND(H98-((J8/100)*H98),2)</f>
        <v>0</v>
      </c>
      <c r="K98" s="7"/>
      <c r="L98" s="16" t="str">
        <f>IF(K98,I98*K98,"")</f>
        <v>0</v>
      </c>
      <c r="M98" s="16" t="str">
        <f>IF(K98,J98*K98,"")</f>
        <v>0</v>
      </c>
    </row>
    <row r="99" spans="1:13" customHeight="1" ht="70">
      <c r="A99" s="12">
        <v>75</v>
      </c>
      <c r="B99" s="13"/>
      <c r="C99" s="14" t="s">
        <v>229</v>
      </c>
      <c r="D99" s="12" t="s">
        <v>230</v>
      </c>
      <c r="E99" s="12" t="s">
        <v>231</v>
      </c>
      <c r="F99" s="12" t="s">
        <v>63</v>
      </c>
      <c r="G99" s="12">
        <v>20</v>
      </c>
      <c r="H99" s="16">
        <v>11.95</v>
      </c>
      <c r="I99" s="16" t="str">
        <f>ROUND((H99-((J8/100)*H99))/1.05,2)</f>
        <v>0</v>
      </c>
      <c r="J99" s="16" t="str">
        <f>ROUND(H99-((J8/100)*H99),2)</f>
        <v>0</v>
      </c>
      <c r="K99" s="7"/>
      <c r="L99" s="16" t="str">
        <f>IF(K99,I99*K99,"")</f>
        <v>0</v>
      </c>
      <c r="M99" s="16" t="str">
        <f>IF(K99,J99*K99,"")</f>
        <v>0</v>
      </c>
    </row>
    <row r="100" spans="1:13" customHeight="1" ht="70">
      <c r="A100" s="12">
        <v>76</v>
      </c>
      <c r="B100" s="13"/>
      <c r="C100" s="14" t="s">
        <v>229</v>
      </c>
      <c r="D100" s="12" t="s">
        <v>232</v>
      </c>
      <c r="E100" s="12" t="s">
        <v>233</v>
      </c>
      <c r="F100" s="12" t="s">
        <v>25</v>
      </c>
      <c r="G100" s="12">
        <v>20</v>
      </c>
      <c r="H100" s="16">
        <v>17.98</v>
      </c>
      <c r="I100" s="16" t="str">
        <f>ROUND((H100-((J8/100)*H100))/1.05,2)</f>
        <v>0</v>
      </c>
      <c r="J100" s="16" t="str">
        <f>ROUND(H100-((J8/100)*H100),2)</f>
        <v>0</v>
      </c>
      <c r="K100" s="7"/>
      <c r="L100" s="16" t="str">
        <f>IF(K100,I100*K100,"")</f>
        <v>0</v>
      </c>
      <c r="M100" s="16" t="str">
        <f>IF(K100,J100*K100,"")</f>
        <v>0</v>
      </c>
    </row>
    <row r="101" spans="1:13" customHeight="1" ht="70">
      <c r="A101" s="12">
        <v>77</v>
      </c>
      <c r="B101" s="13"/>
      <c r="C101" s="14" t="s">
        <v>234</v>
      </c>
      <c r="D101" s="12" t="s">
        <v>235</v>
      </c>
      <c r="E101" s="12" t="s">
        <v>236</v>
      </c>
      <c r="F101" s="12" t="s">
        <v>25</v>
      </c>
      <c r="G101" s="12">
        <v>20</v>
      </c>
      <c r="H101" s="16">
        <v>17.98</v>
      </c>
      <c r="I101" s="16" t="str">
        <f>ROUND((H101-((J8/100)*H101))/1.05,2)</f>
        <v>0</v>
      </c>
      <c r="J101" s="16" t="str">
        <f>ROUND(H101-((J8/100)*H101),2)</f>
        <v>0</v>
      </c>
      <c r="K101" s="7"/>
      <c r="L101" s="16" t="str">
        <f>IF(K101,I101*K101,"")</f>
        <v>0</v>
      </c>
      <c r="M101" s="16" t="str">
        <f>IF(K101,J101*K101,"")</f>
        <v>0</v>
      </c>
    </row>
    <row r="102" spans="1:13" customHeight="1" ht="70">
      <c r="A102" s="12">
        <v>78</v>
      </c>
      <c r="B102" s="13"/>
      <c r="C102" s="14" t="s">
        <v>237</v>
      </c>
      <c r="D102" s="12" t="s">
        <v>238</v>
      </c>
      <c r="E102" s="12" t="s">
        <v>239</v>
      </c>
      <c r="F102" s="12" t="s">
        <v>63</v>
      </c>
      <c r="G102" s="12">
        <v>20</v>
      </c>
      <c r="H102" s="16">
        <v>9.89</v>
      </c>
      <c r="I102" s="16" t="str">
        <f>ROUND((H102-((J8/100)*H102))/1.05,2)</f>
        <v>0</v>
      </c>
      <c r="J102" s="16" t="str">
        <f>ROUND(H102-((J8/100)*H102),2)</f>
        <v>0</v>
      </c>
      <c r="K102" s="7"/>
      <c r="L102" s="16" t="str">
        <f>IF(K102,I102*K102,"")</f>
        <v>0</v>
      </c>
      <c r="M102" s="16" t="str">
        <f>IF(K102,J102*K102,"")</f>
        <v>0</v>
      </c>
    </row>
    <row r="103" spans="1:13" customHeight="1" ht="70">
      <c r="A103" s="12">
        <v>79</v>
      </c>
      <c r="B103" s="13"/>
      <c r="C103" s="14" t="s">
        <v>240</v>
      </c>
      <c r="D103" s="12" t="s">
        <v>241</v>
      </c>
      <c r="E103" s="12" t="s">
        <v>242</v>
      </c>
      <c r="F103" s="12" t="s">
        <v>63</v>
      </c>
      <c r="G103" s="12">
        <v>20</v>
      </c>
      <c r="H103" s="16">
        <v>11.95</v>
      </c>
      <c r="I103" s="16" t="str">
        <f>ROUND((H103-((J8/100)*H103))/1.05,2)</f>
        <v>0</v>
      </c>
      <c r="J103" s="16" t="str">
        <f>ROUND(H103-((J8/100)*H103),2)</f>
        <v>0</v>
      </c>
      <c r="K103" s="7"/>
      <c r="L103" s="16" t="str">
        <f>IF(K103,I103*K103,"")</f>
        <v>0</v>
      </c>
      <c r="M103" s="16" t="str">
        <f>IF(K103,J103*K103,"")</f>
        <v>0</v>
      </c>
    </row>
    <row r="104" spans="1:13" customHeight="1" ht="70">
      <c r="A104" s="12">
        <v>80</v>
      </c>
      <c r="B104" s="13"/>
      <c r="C104" s="14" t="s">
        <v>240</v>
      </c>
      <c r="D104" s="12" t="s">
        <v>243</v>
      </c>
      <c r="E104" s="12" t="s">
        <v>244</v>
      </c>
      <c r="F104" s="12" t="s">
        <v>25</v>
      </c>
      <c r="G104" s="12">
        <v>20</v>
      </c>
      <c r="H104" s="16">
        <v>17.98</v>
      </c>
      <c r="I104" s="16" t="str">
        <f>ROUND((H104-((J8/100)*H104))/1.05,2)</f>
        <v>0</v>
      </c>
      <c r="J104" s="16" t="str">
        <f>ROUND(H104-((J8/100)*H104),2)</f>
        <v>0</v>
      </c>
      <c r="K104" s="7"/>
      <c r="L104" s="16" t="str">
        <f>IF(K104,I104*K104,"")</f>
        <v>0</v>
      </c>
      <c r="M104" s="16" t="str">
        <f>IF(K104,J104*K104,"")</f>
        <v>0</v>
      </c>
    </row>
    <row r="105" spans="1:13" customHeight="1" ht="70">
      <c r="A105" s="12">
        <v>81</v>
      </c>
      <c r="B105" s="13"/>
      <c r="C105" s="14" t="s">
        <v>245</v>
      </c>
      <c r="D105" s="12" t="s">
        <v>246</v>
      </c>
      <c r="E105" s="12" t="s">
        <v>247</v>
      </c>
      <c r="F105" s="12" t="s">
        <v>63</v>
      </c>
      <c r="G105" s="12">
        <v>20</v>
      </c>
      <c r="H105" s="16">
        <v>11.95</v>
      </c>
      <c r="I105" s="16" t="str">
        <f>ROUND((H105-((J8/100)*H105))/1.05,2)</f>
        <v>0</v>
      </c>
      <c r="J105" s="16" t="str">
        <f>ROUND(H105-((J8/100)*H105),2)</f>
        <v>0</v>
      </c>
      <c r="K105" s="7"/>
      <c r="L105" s="16" t="str">
        <f>IF(K105,I105*K105,"")</f>
        <v>0</v>
      </c>
      <c r="M105" s="16" t="str">
        <f>IF(K105,J105*K105,"")</f>
        <v>0</v>
      </c>
    </row>
    <row r="106" spans="1:13" customHeight="1" ht="70">
      <c r="A106" s="12">
        <v>82</v>
      </c>
      <c r="B106" s="13"/>
      <c r="C106" s="14" t="s">
        <v>245</v>
      </c>
      <c r="D106" s="12" t="s">
        <v>248</v>
      </c>
      <c r="E106" s="12" t="s">
        <v>249</v>
      </c>
      <c r="F106" s="12" t="s">
        <v>25</v>
      </c>
      <c r="G106" s="12">
        <v>20</v>
      </c>
      <c r="H106" s="16">
        <v>17.98</v>
      </c>
      <c r="I106" s="16" t="str">
        <f>ROUND((H106-((J8/100)*H106))/1.05,2)</f>
        <v>0</v>
      </c>
      <c r="J106" s="16" t="str">
        <f>ROUND(H106-((J8/100)*H106),2)</f>
        <v>0</v>
      </c>
      <c r="K106" s="7"/>
      <c r="L106" s="16" t="str">
        <f>IF(K106,I106*K106,"")</f>
        <v>0</v>
      </c>
      <c r="M106" s="16" t="str">
        <f>IF(K106,J106*K106,"")</f>
        <v>0</v>
      </c>
    </row>
    <row r="108" spans="1:13">
      <c r="A108" s="10" t="s">
        <v>250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>
      <c r="A109" s="11" t="s">
        <v>9</v>
      </c>
      <c r="B109" s="11" t="s">
        <v>10</v>
      </c>
      <c r="C109" s="11" t="s">
        <v>11</v>
      </c>
      <c r="D109" s="11" t="s">
        <v>12</v>
      </c>
      <c r="E109" s="11" t="s">
        <v>13</v>
      </c>
      <c r="F109" s="11" t="s">
        <v>14</v>
      </c>
      <c r="G109" s="15" t="s">
        <v>15</v>
      </c>
      <c r="H109" s="15" t="s">
        <v>16</v>
      </c>
      <c r="I109" s="15" t="s">
        <v>17</v>
      </c>
      <c r="J109" s="15" t="s">
        <v>18</v>
      </c>
      <c r="K109" s="15" t="s">
        <v>19</v>
      </c>
      <c r="L109" s="15" t="s">
        <v>20</v>
      </c>
      <c r="M109" s="15" t="s">
        <v>21</v>
      </c>
    </row>
    <row r="110" spans="1:13" customHeight="1" ht="70">
      <c r="A110" s="12">
        <v>83</v>
      </c>
      <c r="B110" s="13"/>
      <c r="C110" s="14" t="s">
        <v>251</v>
      </c>
      <c r="D110" s="12" t="s">
        <v>252</v>
      </c>
      <c r="E110" s="12" t="s">
        <v>253</v>
      </c>
      <c r="F110" s="12" t="s">
        <v>63</v>
      </c>
      <c r="G110" s="12">
        <v>20</v>
      </c>
      <c r="H110" s="16">
        <v>17.98</v>
      </c>
      <c r="I110" s="16" t="str">
        <f>ROUND((H110-((J8/100)*H110))/1.05,2)</f>
        <v>0</v>
      </c>
      <c r="J110" s="16" t="str">
        <f>ROUND(H110-((J8/100)*H110),2)</f>
        <v>0</v>
      </c>
      <c r="K110" s="7"/>
      <c r="L110" s="16" t="str">
        <f>IF(K110,I110*K110,"")</f>
        <v>0</v>
      </c>
      <c r="M110" s="16" t="str">
        <f>IF(K110,J110*K110,"")</f>
        <v>0</v>
      </c>
    </row>
    <row r="111" spans="1:13" customHeight="1" ht="70">
      <c r="A111" s="12">
        <v>84</v>
      </c>
      <c r="B111" s="13"/>
      <c r="C111" s="14" t="s">
        <v>254</v>
      </c>
      <c r="D111" s="12" t="s">
        <v>255</v>
      </c>
      <c r="E111" s="12" t="s">
        <v>256</v>
      </c>
      <c r="F111" s="12" t="s">
        <v>63</v>
      </c>
      <c r="G111" s="12">
        <v>20</v>
      </c>
      <c r="H111" s="16">
        <v>14.95</v>
      </c>
      <c r="I111" s="16" t="str">
        <f>ROUND((H111-((J8/100)*H111))/1.05,2)</f>
        <v>0</v>
      </c>
      <c r="J111" s="16" t="str">
        <f>ROUND(H111-((J8/100)*H111),2)</f>
        <v>0</v>
      </c>
      <c r="K111" s="7"/>
      <c r="L111" s="16" t="str">
        <f>IF(K111,I111*K111,"")</f>
        <v>0</v>
      </c>
      <c r="M111" s="16" t="str">
        <f>IF(K111,J111*K111,"")</f>
        <v>0</v>
      </c>
    </row>
    <row r="112" spans="1:13" customHeight="1" ht="70">
      <c r="A112" s="12">
        <v>85</v>
      </c>
      <c r="B112" s="13"/>
      <c r="C112" s="14" t="s">
        <v>254</v>
      </c>
      <c r="D112" s="12" t="s">
        <v>257</v>
      </c>
      <c r="E112" s="12" t="s">
        <v>258</v>
      </c>
      <c r="F112" s="12" t="s">
        <v>25</v>
      </c>
      <c r="G112" s="12">
        <v>10</v>
      </c>
      <c r="H112" s="16">
        <v>21.95</v>
      </c>
      <c r="I112" s="16" t="str">
        <f>ROUND((H112-((J8/100)*H112))/1.05,2)</f>
        <v>0</v>
      </c>
      <c r="J112" s="16" t="str">
        <f>ROUND(H112-((J8/100)*H112),2)</f>
        <v>0</v>
      </c>
      <c r="K112" s="7"/>
      <c r="L112" s="16" t="str">
        <f>IF(K112,I112*K112,"")</f>
        <v>0</v>
      </c>
      <c r="M112" s="16" t="str">
        <f>IF(K112,J112*K112,"")</f>
        <v>0</v>
      </c>
    </row>
    <row r="113" spans="1:13" customHeight="1" ht="70">
      <c r="A113" s="12">
        <v>86</v>
      </c>
      <c r="B113" s="13"/>
      <c r="C113" s="14" t="s">
        <v>259</v>
      </c>
      <c r="D113" s="12" t="s">
        <v>260</v>
      </c>
      <c r="E113" s="12" t="s">
        <v>261</v>
      </c>
      <c r="F113" s="12" t="s">
        <v>25</v>
      </c>
      <c r="G113" s="12">
        <v>10</v>
      </c>
      <c r="H113" s="16">
        <v>24.95</v>
      </c>
      <c r="I113" s="16" t="str">
        <f>ROUND((H113-((J8/100)*H113))/1.05,2)</f>
        <v>0</v>
      </c>
      <c r="J113" s="16" t="str">
        <f>ROUND(H113-((J8/100)*H113),2)</f>
        <v>0</v>
      </c>
      <c r="K113" s="7"/>
      <c r="L113" s="16" t="str">
        <f>IF(K113,I113*K113,"")</f>
        <v>0</v>
      </c>
      <c r="M113" s="16" t="str">
        <f>IF(K113,J113*K113,"")</f>
        <v>0</v>
      </c>
    </row>
    <row r="114" spans="1:13" customHeight="1" ht="70">
      <c r="A114" s="12">
        <v>87</v>
      </c>
      <c r="B114" s="13"/>
      <c r="C114" s="14" t="s">
        <v>262</v>
      </c>
      <c r="D114" s="12" t="s">
        <v>263</v>
      </c>
      <c r="E114" s="12" t="s">
        <v>264</v>
      </c>
      <c r="F114" s="12" t="s">
        <v>25</v>
      </c>
      <c r="G114" s="12">
        <v>10</v>
      </c>
      <c r="H114" s="16">
        <v>17.98</v>
      </c>
      <c r="I114" s="16" t="str">
        <f>ROUND((H114-((J8/100)*H114))/1.05,2)</f>
        <v>0</v>
      </c>
      <c r="J114" s="16" t="str">
        <f>ROUND(H114-((J8/100)*H114),2)</f>
        <v>0</v>
      </c>
      <c r="K114" s="7"/>
      <c r="L114" s="16" t="str">
        <f>IF(K114,I114*K114,"")</f>
        <v>0</v>
      </c>
      <c r="M114" s="16" t="str">
        <f>IF(K114,J114*K114,"")</f>
        <v>0</v>
      </c>
    </row>
    <row r="115" spans="1:13" customHeight="1" ht="70">
      <c r="A115" s="12">
        <v>88</v>
      </c>
      <c r="B115" s="13"/>
      <c r="C115" s="14" t="s">
        <v>265</v>
      </c>
      <c r="D115" s="12" t="s">
        <v>266</v>
      </c>
      <c r="E115" s="12" t="s">
        <v>267</v>
      </c>
      <c r="F115" s="12" t="s">
        <v>25</v>
      </c>
      <c r="G115" s="12">
        <v>10</v>
      </c>
      <c r="H115" s="16">
        <v>17.98</v>
      </c>
      <c r="I115" s="16" t="str">
        <f>ROUND((H115-((J8/100)*H115))/1.05,2)</f>
        <v>0</v>
      </c>
      <c r="J115" s="16" t="str">
        <f>ROUND(H115-((J8/100)*H115),2)</f>
        <v>0</v>
      </c>
      <c r="K115" s="7"/>
      <c r="L115" s="16" t="str">
        <f>IF(K115,I115*K115,"")</f>
        <v>0</v>
      </c>
      <c r="M115" s="16" t="str">
        <f>IF(K115,J115*K115,"")</f>
        <v>0</v>
      </c>
    </row>
    <row r="116" spans="1:13" customHeight="1" ht="70">
      <c r="A116" s="12">
        <v>89</v>
      </c>
      <c r="B116" s="13"/>
      <c r="C116" s="14" t="s">
        <v>268</v>
      </c>
      <c r="D116" s="12" t="s">
        <v>269</v>
      </c>
      <c r="E116" s="12" t="s">
        <v>270</v>
      </c>
      <c r="F116" s="12" t="s">
        <v>25</v>
      </c>
      <c r="G116" s="12">
        <v>10</v>
      </c>
      <c r="H116" s="16">
        <v>17.98</v>
      </c>
      <c r="I116" s="16" t="str">
        <f>ROUND((H116-((J8/100)*H116))/1.05,2)</f>
        <v>0</v>
      </c>
      <c r="J116" s="16" t="str">
        <f>ROUND(H116-((J8/100)*H116),2)</f>
        <v>0</v>
      </c>
      <c r="K116" s="7"/>
      <c r="L116" s="16" t="str">
        <f>IF(K116,I116*K116,"")</f>
        <v>0</v>
      </c>
      <c r="M116" s="16" t="str">
        <f>IF(K116,J116*K116,"")</f>
        <v>0</v>
      </c>
    </row>
    <row r="117" spans="1:13" customHeight="1" ht="70">
      <c r="A117" s="12">
        <v>90</v>
      </c>
      <c r="B117" s="13"/>
      <c r="C117" s="14" t="s">
        <v>271</v>
      </c>
      <c r="D117" s="12" t="s">
        <v>272</v>
      </c>
      <c r="E117" s="12" t="s">
        <v>273</v>
      </c>
      <c r="F117" s="12" t="s">
        <v>63</v>
      </c>
      <c r="G117" s="12">
        <v>20</v>
      </c>
      <c r="H117" s="16">
        <v>9.89</v>
      </c>
      <c r="I117" s="16" t="str">
        <f>ROUND((H117-((J8/100)*H117))/1.05,2)</f>
        <v>0</v>
      </c>
      <c r="J117" s="16" t="str">
        <f>ROUND(H117-((J8/100)*H117),2)</f>
        <v>0</v>
      </c>
      <c r="K117" s="7"/>
      <c r="L117" s="16" t="str">
        <f>IF(K117,I117*K117,"")</f>
        <v>0</v>
      </c>
      <c r="M117" s="16" t="str">
        <f>IF(K117,J117*K117,"")</f>
        <v>0</v>
      </c>
    </row>
    <row r="118" spans="1:13" customHeight="1" ht="70">
      <c r="A118" s="12">
        <v>91</v>
      </c>
      <c r="B118" s="13"/>
      <c r="C118" s="14" t="s">
        <v>271</v>
      </c>
      <c r="D118" s="12" t="s">
        <v>274</v>
      </c>
      <c r="E118" s="12" t="s">
        <v>275</v>
      </c>
      <c r="F118" s="12" t="s">
        <v>25</v>
      </c>
      <c r="G118" s="12">
        <v>10</v>
      </c>
      <c r="H118" s="16">
        <v>17.98</v>
      </c>
      <c r="I118" s="16" t="str">
        <f>ROUND((H118-((J8/100)*H118))/1.05,2)</f>
        <v>0</v>
      </c>
      <c r="J118" s="16" t="str">
        <f>ROUND(H118-((J8/100)*H118),2)</f>
        <v>0</v>
      </c>
      <c r="K118" s="7"/>
      <c r="L118" s="16" t="str">
        <f>IF(K118,I118*K118,"")</f>
        <v>0</v>
      </c>
      <c r="M118" s="16" t="str">
        <f>IF(K118,J118*K118,"")</f>
        <v>0</v>
      </c>
    </row>
    <row r="119" spans="1:13" customHeight="1" ht="70">
      <c r="A119" s="12">
        <v>92</v>
      </c>
      <c r="B119" s="13"/>
      <c r="C119" s="14" t="s">
        <v>276</v>
      </c>
      <c r="D119" s="12" t="s">
        <v>277</v>
      </c>
      <c r="E119" s="12" t="s">
        <v>278</v>
      </c>
      <c r="F119" s="12" t="s">
        <v>25</v>
      </c>
      <c r="G119" s="12">
        <v>10</v>
      </c>
      <c r="H119" s="16">
        <v>21.95</v>
      </c>
      <c r="I119" s="16" t="str">
        <f>ROUND((H119-((J8/100)*H119))/1.05,2)</f>
        <v>0</v>
      </c>
      <c r="J119" s="16" t="str">
        <f>ROUND(H119-((J8/100)*H119),2)</f>
        <v>0</v>
      </c>
      <c r="K119" s="7"/>
      <c r="L119" s="16" t="str">
        <f>IF(K119,I119*K119,"")</f>
        <v>0</v>
      </c>
      <c r="M119" s="16" t="str">
        <f>IF(K119,J119*K119,"")</f>
        <v>0</v>
      </c>
    </row>
    <row r="120" spans="1:13" customHeight="1" ht="70">
      <c r="A120" s="12">
        <v>93</v>
      </c>
      <c r="B120" s="13"/>
      <c r="C120" s="14" t="s">
        <v>279</v>
      </c>
      <c r="D120" s="12" t="s">
        <v>280</v>
      </c>
      <c r="E120" s="12" t="s">
        <v>281</v>
      </c>
      <c r="F120" s="12" t="s">
        <v>63</v>
      </c>
      <c r="G120" s="12">
        <v>20</v>
      </c>
      <c r="H120" s="16">
        <v>14.89</v>
      </c>
      <c r="I120" s="16" t="str">
        <f>ROUND((H120-((J8/100)*H120))/1.05,2)</f>
        <v>0</v>
      </c>
      <c r="J120" s="16" t="str">
        <f>ROUND(H120-((J8/100)*H120),2)</f>
        <v>0</v>
      </c>
      <c r="K120" s="7"/>
      <c r="L120" s="16" t="str">
        <f>IF(K120,I120*K120,"")</f>
        <v>0</v>
      </c>
      <c r="M120" s="16" t="str">
        <f>IF(K120,J120*K120,"")</f>
        <v>0</v>
      </c>
    </row>
    <row r="121" spans="1:13" customHeight="1" ht="70">
      <c r="A121" s="12">
        <v>94</v>
      </c>
      <c r="B121" s="13"/>
      <c r="C121" s="14" t="s">
        <v>279</v>
      </c>
      <c r="D121" s="12" t="s">
        <v>282</v>
      </c>
      <c r="E121" s="12" t="s">
        <v>283</v>
      </c>
      <c r="F121" s="12" t="s">
        <v>25</v>
      </c>
      <c r="G121" s="12">
        <v>10</v>
      </c>
      <c r="H121" s="16">
        <v>17.98</v>
      </c>
      <c r="I121" s="16" t="str">
        <f>ROUND((H121-((J8/100)*H121))/1.05,2)</f>
        <v>0</v>
      </c>
      <c r="J121" s="16" t="str">
        <f>ROUND(H121-((J8/100)*H121),2)</f>
        <v>0</v>
      </c>
      <c r="K121" s="7"/>
      <c r="L121" s="16" t="str">
        <f>IF(K121,I121*K121,"")</f>
        <v>0</v>
      </c>
      <c r="M121" s="16" t="str">
        <f>IF(K121,J121*K121,"")</f>
        <v>0</v>
      </c>
    </row>
    <row r="122" spans="1:13" customHeight="1" ht="70">
      <c r="A122" s="12">
        <v>95</v>
      </c>
      <c r="B122" s="13"/>
      <c r="C122" s="14" t="s">
        <v>284</v>
      </c>
      <c r="D122" s="12" t="s">
        <v>285</v>
      </c>
      <c r="E122" s="12" t="s">
        <v>286</v>
      </c>
      <c r="F122" s="12" t="s">
        <v>25</v>
      </c>
      <c r="G122" s="12">
        <v>10</v>
      </c>
      <c r="H122" s="16">
        <v>17.98</v>
      </c>
      <c r="I122" s="16" t="str">
        <f>ROUND((H122-((J8/100)*H122))/1.05,2)</f>
        <v>0</v>
      </c>
      <c r="J122" s="16" t="str">
        <f>ROUND(H122-((J8/100)*H122),2)</f>
        <v>0</v>
      </c>
      <c r="K122" s="7"/>
      <c r="L122" s="16" t="str">
        <f>IF(K122,I122*K122,"")</f>
        <v>0</v>
      </c>
      <c r="M122" s="16" t="str">
        <f>IF(K122,J122*K122,"")</f>
        <v>0</v>
      </c>
    </row>
    <row r="123" spans="1:13" customHeight="1" ht="70">
      <c r="A123" s="12">
        <v>96</v>
      </c>
      <c r="B123" s="13"/>
      <c r="C123" s="14" t="s">
        <v>287</v>
      </c>
      <c r="D123" s="12" t="s">
        <v>288</v>
      </c>
      <c r="E123" s="12" t="s">
        <v>289</v>
      </c>
      <c r="F123" s="12" t="s">
        <v>25</v>
      </c>
      <c r="G123" s="12">
        <v>10</v>
      </c>
      <c r="H123" s="16">
        <v>17.98</v>
      </c>
      <c r="I123" s="16" t="str">
        <f>ROUND((H123-((J8/100)*H123))/1.05,2)</f>
        <v>0</v>
      </c>
      <c r="J123" s="16" t="str">
        <f>ROUND(H123-((J8/100)*H123),2)</f>
        <v>0</v>
      </c>
      <c r="K123" s="7"/>
      <c r="L123" s="16" t="str">
        <f>IF(K123,I123*K123,"")</f>
        <v>0</v>
      </c>
      <c r="M123" s="16" t="str">
        <f>IF(K123,J123*K123,"")</f>
        <v>0</v>
      </c>
    </row>
    <row r="124" spans="1:13" customHeight="1" ht="70">
      <c r="A124" s="12">
        <v>97</v>
      </c>
      <c r="B124" s="13"/>
      <c r="C124" s="14" t="s">
        <v>290</v>
      </c>
      <c r="D124" s="12" t="s">
        <v>291</v>
      </c>
      <c r="E124" s="12" t="s">
        <v>292</v>
      </c>
      <c r="F124" s="12" t="s">
        <v>63</v>
      </c>
      <c r="G124" s="12">
        <v>20</v>
      </c>
      <c r="H124" s="16">
        <v>9.89</v>
      </c>
      <c r="I124" s="16" t="str">
        <f>ROUND((H124-((J8/100)*H124))/1.05,2)</f>
        <v>0</v>
      </c>
      <c r="J124" s="16" t="str">
        <f>ROUND(H124-((J8/100)*H124),2)</f>
        <v>0</v>
      </c>
      <c r="K124" s="7"/>
      <c r="L124" s="16" t="str">
        <f>IF(K124,I124*K124,"")</f>
        <v>0</v>
      </c>
      <c r="M124" s="16" t="str">
        <f>IF(K124,J124*K124,"")</f>
        <v>0</v>
      </c>
    </row>
    <row r="125" spans="1:13" customHeight="1" ht="70">
      <c r="A125" s="12">
        <v>98</v>
      </c>
      <c r="B125" s="13"/>
      <c r="C125" s="14" t="s">
        <v>290</v>
      </c>
      <c r="D125" s="12" t="s">
        <v>293</v>
      </c>
      <c r="E125" s="12" t="s">
        <v>294</v>
      </c>
      <c r="F125" s="12" t="s">
        <v>25</v>
      </c>
      <c r="G125" s="12">
        <v>10</v>
      </c>
      <c r="H125" s="16">
        <v>17.98</v>
      </c>
      <c r="I125" s="16" t="str">
        <f>ROUND((H125-((J8/100)*H125))/1.05,2)</f>
        <v>0</v>
      </c>
      <c r="J125" s="16" t="str">
        <f>ROUND(H125-((J8/100)*H125),2)</f>
        <v>0</v>
      </c>
      <c r="K125" s="7"/>
      <c r="L125" s="16" t="str">
        <f>IF(K125,I125*K125,"")</f>
        <v>0</v>
      </c>
      <c r="M125" s="16" t="str">
        <f>IF(K125,J125*K125,"")</f>
        <v>0</v>
      </c>
    </row>
    <row r="127" spans="1:13">
      <c r="A127" s="10" t="s">
        <v>295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>
      <c r="A128" s="11" t="s">
        <v>9</v>
      </c>
      <c r="B128" s="11" t="s">
        <v>10</v>
      </c>
      <c r="C128" s="11" t="s">
        <v>11</v>
      </c>
      <c r="D128" s="11" t="s">
        <v>12</v>
      </c>
      <c r="E128" s="11" t="s">
        <v>13</v>
      </c>
      <c r="F128" s="11" t="s">
        <v>14</v>
      </c>
      <c r="G128" s="15" t="s">
        <v>15</v>
      </c>
      <c r="H128" s="15" t="s">
        <v>16</v>
      </c>
      <c r="I128" s="15" t="s">
        <v>17</v>
      </c>
      <c r="J128" s="15" t="s">
        <v>18</v>
      </c>
      <c r="K128" s="15" t="s">
        <v>19</v>
      </c>
      <c r="L128" s="15" t="s">
        <v>20</v>
      </c>
      <c r="M128" s="15" t="s">
        <v>21</v>
      </c>
    </row>
    <row r="129" spans="1:13" customHeight="1" ht="70">
      <c r="A129" s="12">
        <v>99</v>
      </c>
      <c r="B129" s="13"/>
      <c r="C129" s="14" t="s">
        <v>296</v>
      </c>
      <c r="D129" s="12" t="s">
        <v>297</v>
      </c>
      <c r="E129" s="12" t="s">
        <v>298</v>
      </c>
      <c r="F129" s="12" t="s">
        <v>63</v>
      </c>
      <c r="G129" s="12">
        <v>10</v>
      </c>
      <c r="H129" s="16">
        <v>17.98</v>
      </c>
      <c r="I129" s="16" t="str">
        <f>ROUND((H129-((J8/100)*H129))/1.05,2)</f>
        <v>0</v>
      </c>
      <c r="J129" s="16" t="str">
        <f>ROUND(H129-((J8/100)*H129),2)</f>
        <v>0</v>
      </c>
      <c r="K129" s="7"/>
      <c r="L129" s="16" t="str">
        <f>IF(K129,I129*K129,"")</f>
        <v>0</v>
      </c>
      <c r="M129" s="16" t="str">
        <f>IF(K129,J129*K129,"")</f>
        <v>0</v>
      </c>
    </row>
    <row r="130" spans="1:13" customHeight="1" ht="70">
      <c r="A130" s="12">
        <v>100</v>
      </c>
      <c r="B130" s="13"/>
      <c r="C130" s="14" t="s">
        <v>299</v>
      </c>
      <c r="D130" s="12" t="s">
        <v>300</v>
      </c>
      <c r="E130" s="12" t="s">
        <v>301</v>
      </c>
      <c r="F130" s="12" t="s">
        <v>63</v>
      </c>
      <c r="G130" s="12">
        <v>10</v>
      </c>
      <c r="H130" s="16">
        <v>24.95</v>
      </c>
      <c r="I130" s="16" t="str">
        <f>ROUND((H130-((J8/100)*H130))/1.05,2)</f>
        <v>0</v>
      </c>
      <c r="J130" s="16" t="str">
        <f>ROUND(H130-((J8/100)*H130),2)</f>
        <v>0</v>
      </c>
      <c r="K130" s="7"/>
      <c r="L130" s="16" t="str">
        <f>IF(K130,I130*K130,"")</f>
        <v>0</v>
      </c>
      <c r="M130" s="16" t="str">
        <f>IF(K130,J130*K130,"")</f>
        <v>0</v>
      </c>
    </row>
    <row r="131" spans="1:13" customHeight="1" ht="70">
      <c r="A131" s="12">
        <v>101</v>
      </c>
      <c r="B131" s="13"/>
      <c r="C131" s="14" t="s">
        <v>299</v>
      </c>
      <c r="D131" s="12" t="s">
        <v>302</v>
      </c>
      <c r="E131" s="12" t="s">
        <v>303</v>
      </c>
      <c r="F131" s="12" t="s">
        <v>25</v>
      </c>
      <c r="G131" s="12">
        <v>10</v>
      </c>
      <c r="H131" s="16">
        <v>27.95</v>
      </c>
      <c r="I131" s="16" t="str">
        <f>ROUND((H131-((J8/100)*H131))/1.05,2)</f>
        <v>0</v>
      </c>
      <c r="J131" s="16" t="str">
        <f>ROUND(H131-((J8/100)*H131),2)</f>
        <v>0</v>
      </c>
      <c r="K131" s="7"/>
      <c r="L131" s="16" t="str">
        <f>IF(K131,I131*K131,"")</f>
        <v>0</v>
      </c>
      <c r="M131" s="16" t="str">
        <f>IF(K131,J131*K131,"")</f>
        <v>0</v>
      </c>
    </row>
    <row r="132" spans="1:13" customHeight="1" ht="70">
      <c r="A132" s="12">
        <v>102</v>
      </c>
      <c r="B132" s="13"/>
      <c r="C132" s="14" t="s">
        <v>304</v>
      </c>
      <c r="D132" s="12" t="s">
        <v>305</v>
      </c>
      <c r="E132" s="12" t="s">
        <v>306</v>
      </c>
      <c r="F132" s="12" t="s">
        <v>63</v>
      </c>
      <c r="G132" s="12">
        <v>10</v>
      </c>
      <c r="H132" s="16">
        <v>27.95</v>
      </c>
      <c r="I132" s="16" t="str">
        <f>ROUND((H132-((J8/100)*H132))/1.05,2)</f>
        <v>0</v>
      </c>
      <c r="J132" s="16" t="str">
        <f>ROUND(H132-((J8/100)*H132),2)</f>
        <v>0</v>
      </c>
      <c r="K132" s="7"/>
      <c r="L132" s="16" t="str">
        <f>IF(K132,I132*K132,"")</f>
        <v>0</v>
      </c>
      <c r="M132" s="16" t="str">
        <f>IF(K132,J132*K132,"")</f>
        <v>0</v>
      </c>
    </row>
    <row r="133" spans="1:13" customHeight="1" ht="70">
      <c r="A133" s="12">
        <v>103</v>
      </c>
      <c r="B133" s="13"/>
      <c r="C133" s="14" t="s">
        <v>307</v>
      </c>
      <c r="D133" s="12" t="s">
        <v>308</v>
      </c>
      <c r="E133" s="12" t="s">
        <v>309</v>
      </c>
      <c r="F133" s="12" t="s">
        <v>63</v>
      </c>
      <c r="G133" s="12">
        <v>10</v>
      </c>
      <c r="H133" s="16">
        <v>37.95</v>
      </c>
      <c r="I133" s="16" t="str">
        <f>ROUND((H133-((J8/100)*H133))/1.05,2)</f>
        <v>0</v>
      </c>
      <c r="J133" s="16" t="str">
        <f>ROUND(H133-((J8/100)*H133),2)</f>
        <v>0</v>
      </c>
      <c r="K133" s="7"/>
      <c r="L133" s="16" t="str">
        <f>IF(K133,I133*K133,"")</f>
        <v>0</v>
      </c>
      <c r="M133" s="16" t="str">
        <f>IF(K133,J133*K133,"")</f>
        <v>0</v>
      </c>
    </row>
    <row r="134" spans="1:13" customHeight="1" ht="70">
      <c r="A134" s="12">
        <v>104</v>
      </c>
      <c r="B134" s="13"/>
      <c r="C134" s="14" t="s">
        <v>307</v>
      </c>
      <c r="D134" s="12" t="s">
        <v>310</v>
      </c>
      <c r="E134" s="12" t="s">
        <v>311</v>
      </c>
      <c r="F134" s="12" t="s">
        <v>25</v>
      </c>
      <c r="G134" s="12">
        <v>10</v>
      </c>
      <c r="H134" s="16">
        <v>39.98</v>
      </c>
      <c r="I134" s="16" t="str">
        <f>ROUND((H134-((J8/100)*H134))/1.05,2)</f>
        <v>0</v>
      </c>
      <c r="J134" s="16" t="str">
        <f>ROUND(H134-((J8/100)*H134),2)</f>
        <v>0</v>
      </c>
      <c r="K134" s="7"/>
      <c r="L134" s="16" t="str">
        <f>IF(K134,I134*K134,"")</f>
        <v>0</v>
      </c>
      <c r="M134" s="16" t="str">
        <f>IF(K134,J134*K134,"")</f>
        <v>0</v>
      </c>
    </row>
    <row r="135" spans="1:13" customHeight="1" ht="70">
      <c r="A135" s="12">
        <v>105</v>
      </c>
      <c r="B135" s="13"/>
      <c r="C135" s="14" t="s">
        <v>312</v>
      </c>
      <c r="D135" s="12" t="s">
        <v>313</v>
      </c>
      <c r="E135" s="12" t="s">
        <v>314</v>
      </c>
      <c r="F135" s="12" t="s">
        <v>63</v>
      </c>
      <c r="G135" s="12">
        <v>10</v>
      </c>
      <c r="H135" s="16">
        <v>32.95</v>
      </c>
      <c r="I135" s="16" t="str">
        <f>ROUND((H135-((J8/100)*H135))/1.05,2)</f>
        <v>0</v>
      </c>
      <c r="J135" s="16" t="str">
        <f>ROUND(H135-((J8/100)*H135),2)</f>
        <v>0</v>
      </c>
      <c r="K135" s="7"/>
      <c r="L135" s="16" t="str">
        <f>IF(K135,I135*K135,"")</f>
        <v>0</v>
      </c>
      <c r="M135" s="16" t="str">
        <f>IF(K135,J135*K135,"")</f>
        <v>0</v>
      </c>
    </row>
    <row r="136" spans="1:13" customHeight="1" ht="70">
      <c r="A136" s="12">
        <v>106</v>
      </c>
      <c r="B136" s="13"/>
      <c r="C136" s="14" t="s">
        <v>312</v>
      </c>
      <c r="D136" s="12" t="s">
        <v>315</v>
      </c>
      <c r="E136" s="12" t="s">
        <v>316</v>
      </c>
      <c r="F136" s="12" t="s">
        <v>25</v>
      </c>
      <c r="G136" s="12">
        <v>10</v>
      </c>
      <c r="H136" s="16">
        <v>34.9</v>
      </c>
      <c r="I136" s="16" t="str">
        <f>ROUND((H136-((J8/100)*H136))/1.05,2)</f>
        <v>0</v>
      </c>
      <c r="J136" s="16" t="str">
        <f>ROUND(H136-((J8/100)*H136),2)</f>
        <v>0</v>
      </c>
      <c r="K136" s="7"/>
      <c r="L136" s="16" t="str">
        <f>IF(K136,I136*K136,"")</f>
        <v>0</v>
      </c>
      <c r="M136" s="16" t="str">
        <f>IF(K136,J136*K136,"")</f>
        <v>0</v>
      </c>
    </row>
    <row r="137" spans="1:13" customHeight="1" ht="70">
      <c r="A137" s="12">
        <v>107</v>
      </c>
      <c r="B137" s="13"/>
      <c r="C137" s="14" t="s">
        <v>317</v>
      </c>
      <c r="D137" s="12" t="s">
        <v>318</v>
      </c>
      <c r="E137" s="12" t="s">
        <v>319</v>
      </c>
      <c r="F137" s="12" t="s">
        <v>63</v>
      </c>
      <c r="G137" s="12">
        <v>10</v>
      </c>
      <c r="H137" s="16">
        <v>27.95</v>
      </c>
      <c r="I137" s="16" t="str">
        <f>ROUND((H137-((J8/100)*H137))/1.05,2)</f>
        <v>0</v>
      </c>
      <c r="J137" s="16" t="str">
        <f>ROUND(H137-((J8/100)*H137),2)</f>
        <v>0</v>
      </c>
      <c r="K137" s="7"/>
      <c r="L137" s="16" t="str">
        <f>IF(K137,I137*K137,"")</f>
        <v>0</v>
      </c>
      <c r="M137" s="16" t="str">
        <f>IF(K137,J137*K137,"")</f>
        <v>0</v>
      </c>
    </row>
    <row r="138" spans="1:13" customHeight="1" ht="70">
      <c r="A138" s="12">
        <v>108</v>
      </c>
      <c r="B138" s="13"/>
      <c r="C138" s="14" t="s">
        <v>320</v>
      </c>
      <c r="D138" s="12" t="s">
        <v>321</v>
      </c>
      <c r="E138" s="12" t="s">
        <v>322</v>
      </c>
      <c r="F138" s="12" t="s">
        <v>63</v>
      </c>
      <c r="G138" s="12">
        <v>10</v>
      </c>
      <c r="H138" s="16">
        <v>19.95</v>
      </c>
      <c r="I138" s="16" t="str">
        <f>ROUND((H138-((J8/100)*H138))/1.05,2)</f>
        <v>0</v>
      </c>
      <c r="J138" s="16" t="str">
        <f>ROUND(H138-((J8/100)*H138),2)</f>
        <v>0</v>
      </c>
      <c r="K138" s="7"/>
      <c r="L138" s="16" t="str">
        <f>IF(K138,I138*K138,"")</f>
        <v>0</v>
      </c>
      <c r="M138" s="16" t="str">
        <f>IF(K138,J138*K138,"")</f>
        <v>0</v>
      </c>
    </row>
    <row r="139" spans="1:13" customHeight="1" ht="70">
      <c r="A139" s="12">
        <v>109</v>
      </c>
      <c r="B139" s="13"/>
      <c r="C139" s="14" t="s">
        <v>320</v>
      </c>
      <c r="D139" s="12" t="s">
        <v>323</v>
      </c>
      <c r="E139" s="12" t="s">
        <v>324</v>
      </c>
      <c r="F139" s="12" t="s">
        <v>25</v>
      </c>
      <c r="G139" s="12">
        <v>10</v>
      </c>
      <c r="H139" s="16">
        <v>27.95</v>
      </c>
      <c r="I139" s="16" t="str">
        <f>ROUND((H139-((J8/100)*H139))/1.05,2)</f>
        <v>0</v>
      </c>
      <c r="J139" s="16" t="str">
        <f>ROUND(H139-((J8/100)*H139),2)</f>
        <v>0</v>
      </c>
      <c r="K139" s="7"/>
      <c r="L139" s="16" t="str">
        <f>IF(K139,I139*K139,"")</f>
        <v>0</v>
      </c>
      <c r="M139" s="16" t="str">
        <f>IF(K139,J139*K139,"")</f>
        <v>0</v>
      </c>
    </row>
    <row r="140" spans="1:13" customHeight="1" ht="70">
      <c r="A140" s="12">
        <v>110</v>
      </c>
      <c r="B140" s="13"/>
      <c r="C140" s="14" t="s">
        <v>325</v>
      </c>
      <c r="D140" s="12" t="s">
        <v>326</v>
      </c>
      <c r="E140" s="12" t="s">
        <v>327</v>
      </c>
      <c r="F140" s="12" t="s">
        <v>63</v>
      </c>
      <c r="G140" s="12">
        <v>10</v>
      </c>
      <c r="H140" s="16">
        <v>19.95</v>
      </c>
      <c r="I140" s="16" t="str">
        <f>ROUND((H140-((J8/100)*H140))/1.05,2)</f>
        <v>0</v>
      </c>
      <c r="J140" s="16" t="str">
        <f>ROUND(H140-((J8/100)*H140),2)</f>
        <v>0</v>
      </c>
      <c r="K140" s="7"/>
      <c r="L140" s="16" t="str">
        <f>IF(K140,I140*K140,"")</f>
        <v>0</v>
      </c>
      <c r="M140" s="16" t="str">
        <f>IF(K140,J140*K140,"")</f>
        <v>0</v>
      </c>
    </row>
    <row r="141" spans="1:13" customHeight="1" ht="70">
      <c r="A141" s="12">
        <v>111</v>
      </c>
      <c r="B141" s="13"/>
      <c r="C141" s="14" t="s">
        <v>328</v>
      </c>
      <c r="D141" s="12" t="s">
        <v>329</v>
      </c>
      <c r="E141" s="12" t="s">
        <v>330</v>
      </c>
      <c r="F141" s="12" t="s">
        <v>63</v>
      </c>
      <c r="G141" s="12">
        <v>10</v>
      </c>
      <c r="H141" s="16">
        <v>29.95</v>
      </c>
      <c r="I141" s="16" t="str">
        <f>ROUND((H141-((J8/100)*H141))/1.05,2)</f>
        <v>0</v>
      </c>
      <c r="J141" s="16" t="str">
        <f>ROUND(H141-((J8/100)*H141),2)</f>
        <v>0</v>
      </c>
      <c r="K141" s="7"/>
      <c r="L141" s="16" t="str">
        <f>IF(K141,I141*K141,"")</f>
        <v>0</v>
      </c>
      <c r="M141" s="16" t="str">
        <f>IF(K141,J141*K141,"")</f>
        <v>0</v>
      </c>
    </row>
    <row r="142" spans="1:13" customHeight="1" ht="70">
      <c r="A142" s="12">
        <v>112</v>
      </c>
      <c r="B142" s="13"/>
      <c r="C142" s="14" t="s">
        <v>331</v>
      </c>
      <c r="D142" s="12" t="s">
        <v>332</v>
      </c>
      <c r="E142" s="12" t="s">
        <v>333</v>
      </c>
      <c r="F142" s="12" t="s">
        <v>63</v>
      </c>
      <c r="G142" s="12">
        <v>20</v>
      </c>
      <c r="H142" s="16">
        <v>6.95</v>
      </c>
      <c r="I142" s="16" t="str">
        <f>ROUND((H142-((J8/100)*H142))/1.05,2)</f>
        <v>0</v>
      </c>
      <c r="J142" s="16" t="str">
        <f>ROUND(H142-((J8/100)*H142),2)</f>
        <v>0</v>
      </c>
      <c r="K142" s="7"/>
      <c r="L142" s="16" t="str">
        <f>IF(K142,I142*K142,"")</f>
        <v>0</v>
      </c>
      <c r="M142" s="16" t="str">
        <f>IF(K142,J142*K142,"")</f>
        <v>0</v>
      </c>
    </row>
    <row r="144" spans="1:13">
      <c r="A144" s="10" t="s">
        <v>334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>
      <c r="A145" s="11" t="s">
        <v>9</v>
      </c>
      <c r="B145" s="11" t="s">
        <v>10</v>
      </c>
      <c r="C145" s="11" t="s">
        <v>11</v>
      </c>
      <c r="D145" s="11" t="s">
        <v>12</v>
      </c>
      <c r="E145" s="11" t="s">
        <v>13</v>
      </c>
      <c r="F145" s="11" t="s">
        <v>14</v>
      </c>
      <c r="G145" s="15" t="s">
        <v>15</v>
      </c>
      <c r="H145" s="15" t="s">
        <v>16</v>
      </c>
      <c r="I145" s="15" t="s">
        <v>17</v>
      </c>
      <c r="J145" s="15" t="s">
        <v>18</v>
      </c>
      <c r="K145" s="15" t="s">
        <v>19</v>
      </c>
      <c r="L145" s="15" t="s">
        <v>20</v>
      </c>
      <c r="M145" s="15" t="s">
        <v>21</v>
      </c>
    </row>
    <row r="146" spans="1:13" customHeight="1" ht="70">
      <c r="A146" s="12">
        <v>113</v>
      </c>
      <c r="B146" s="13"/>
      <c r="C146" s="14" t="s">
        <v>335</v>
      </c>
      <c r="D146" s="12" t="s">
        <v>336</v>
      </c>
      <c r="E146" s="12" t="s">
        <v>337</v>
      </c>
      <c r="F146" s="12" t="s">
        <v>63</v>
      </c>
      <c r="G146" s="12">
        <v>20</v>
      </c>
      <c r="H146" s="16">
        <v>8.95</v>
      </c>
      <c r="I146" s="16" t="str">
        <f>ROUND((H146-((J8/100)*H146))/1.05,2)</f>
        <v>0</v>
      </c>
      <c r="J146" s="16" t="str">
        <f>ROUND(H146-((J8/100)*H146),2)</f>
        <v>0</v>
      </c>
      <c r="K146" s="7"/>
      <c r="L146" s="16" t="str">
        <f>IF(K146,I146*K146,"")</f>
        <v>0</v>
      </c>
      <c r="M146" s="16" t="str">
        <f>IF(K146,J146*K146,"")</f>
        <v>0</v>
      </c>
    </row>
    <row r="147" spans="1:13" customHeight="1" ht="70">
      <c r="A147" s="12">
        <v>114</v>
      </c>
      <c r="B147" s="13"/>
      <c r="C147" s="14" t="s">
        <v>338</v>
      </c>
      <c r="D147" s="12" t="s">
        <v>339</v>
      </c>
      <c r="E147" s="12" t="s">
        <v>340</v>
      </c>
      <c r="F147" s="12" t="s">
        <v>63</v>
      </c>
      <c r="G147" s="12">
        <v>20</v>
      </c>
      <c r="H147" s="16">
        <v>8.95</v>
      </c>
      <c r="I147" s="16" t="str">
        <f>ROUND((H147-((J8/100)*H147))/1.05,2)</f>
        <v>0</v>
      </c>
      <c r="J147" s="16" t="str">
        <f>ROUND(H147-((J8/100)*H147),2)</f>
        <v>0</v>
      </c>
      <c r="K147" s="7"/>
      <c r="L147" s="16" t="str">
        <f>IF(K147,I147*K147,"")</f>
        <v>0</v>
      </c>
      <c r="M147" s="16" t="str">
        <f>IF(K147,J147*K147,"")</f>
        <v>0</v>
      </c>
    </row>
    <row r="148" spans="1:13" customHeight="1" ht="70">
      <c r="A148" s="12">
        <v>115</v>
      </c>
      <c r="B148" s="13"/>
      <c r="C148" s="14" t="s">
        <v>341</v>
      </c>
      <c r="D148" s="12" t="s">
        <v>342</v>
      </c>
      <c r="E148" s="12" t="s">
        <v>343</v>
      </c>
      <c r="F148" s="12" t="s">
        <v>63</v>
      </c>
      <c r="G148" s="12">
        <v>20</v>
      </c>
      <c r="H148" s="16">
        <v>8.95</v>
      </c>
      <c r="I148" s="16" t="str">
        <f>ROUND((H148-((J8/100)*H148))/1.05,2)</f>
        <v>0</v>
      </c>
      <c r="J148" s="16" t="str">
        <f>ROUND(H148-((J8/100)*H148),2)</f>
        <v>0</v>
      </c>
      <c r="K148" s="7"/>
      <c r="L148" s="16" t="str">
        <f>IF(K148,I148*K148,"")</f>
        <v>0</v>
      </c>
      <c r="M148" s="16" t="str">
        <f>IF(K148,J148*K148,"")</f>
        <v>0</v>
      </c>
    </row>
    <row r="150" spans="1:13">
      <c r="A150" s="10" t="s">
        <v>344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>
      <c r="A151" s="11" t="s">
        <v>9</v>
      </c>
      <c r="B151" s="11" t="s">
        <v>10</v>
      </c>
      <c r="C151" s="11" t="s">
        <v>11</v>
      </c>
      <c r="D151" s="11" t="s">
        <v>12</v>
      </c>
      <c r="E151" s="11" t="s">
        <v>13</v>
      </c>
      <c r="F151" s="11" t="s">
        <v>14</v>
      </c>
      <c r="G151" s="15" t="s">
        <v>15</v>
      </c>
      <c r="H151" s="15" t="s">
        <v>16</v>
      </c>
      <c r="I151" s="15" t="s">
        <v>17</v>
      </c>
      <c r="J151" s="15" t="s">
        <v>18</v>
      </c>
      <c r="K151" s="15" t="s">
        <v>19</v>
      </c>
      <c r="L151" s="15" t="s">
        <v>20</v>
      </c>
      <c r="M151" s="15" t="s">
        <v>21</v>
      </c>
    </row>
    <row r="152" spans="1:13" customHeight="1" ht="70">
      <c r="A152" s="12">
        <v>116</v>
      </c>
      <c r="B152" s="13"/>
      <c r="C152" s="14" t="s">
        <v>345</v>
      </c>
      <c r="D152" s="12" t="s">
        <v>346</v>
      </c>
      <c r="E152" s="12" t="s">
        <v>347</v>
      </c>
      <c r="F152" s="12" t="s">
        <v>63</v>
      </c>
      <c r="G152" s="12">
        <v>20</v>
      </c>
      <c r="H152" s="16">
        <v>2.5</v>
      </c>
      <c r="I152" s="16" t="str">
        <f>ROUND((H152-((J8/100)*H152))/1.05,2)</f>
        <v>0</v>
      </c>
      <c r="J152" s="16" t="str">
        <f>ROUND(H152-((J8/100)*H152),2)</f>
        <v>0</v>
      </c>
      <c r="K152" s="7"/>
      <c r="L152" s="16" t="str">
        <f>IF(K152,I152*K152,"")</f>
        <v>0</v>
      </c>
      <c r="M152" s="16" t="str">
        <f>IF(K152,J152*K152,"")</f>
        <v>0</v>
      </c>
    </row>
    <row r="153" spans="1:13" customHeight="1" ht="70">
      <c r="A153" s="12">
        <v>117</v>
      </c>
      <c r="B153" s="13"/>
      <c r="C153" s="14" t="s">
        <v>348</v>
      </c>
      <c r="D153" s="12" t="s">
        <v>349</v>
      </c>
      <c r="E153" s="12" t="s">
        <v>350</v>
      </c>
      <c r="F153" s="12" t="s">
        <v>63</v>
      </c>
      <c r="G153" s="12">
        <v>20</v>
      </c>
      <c r="H153" s="16">
        <v>2.5</v>
      </c>
      <c r="I153" s="16" t="str">
        <f>ROUND((H153-((J8/100)*H153))/1.05,2)</f>
        <v>0</v>
      </c>
      <c r="J153" s="16" t="str">
        <f>ROUND(H153-((J8/100)*H153),2)</f>
        <v>0</v>
      </c>
      <c r="K153" s="7"/>
      <c r="L153" s="16" t="str">
        <f>IF(K153,I153*K153,"")</f>
        <v>0</v>
      </c>
      <c r="M153" s="16" t="str">
        <f>IF(K153,J153*K153,"")</f>
        <v>0</v>
      </c>
    </row>
    <row r="154" spans="1:13" customHeight="1" ht="70">
      <c r="A154" s="12">
        <v>118</v>
      </c>
      <c r="B154" s="13"/>
      <c r="C154" s="14" t="s">
        <v>351</v>
      </c>
      <c r="D154" s="12" t="s">
        <v>352</v>
      </c>
      <c r="E154" s="12" t="s">
        <v>353</v>
      </c>
      <c r="F154" s="12" t="s">
        <v>63</v>
      </c>
      <c r="G154" s="12">
        <v>20</v>
      </c>
      <c r="H154" s="16">
        <v>2.5</v>
      </c>
      <c r="I154" s="16" t="str">
        <f>ROUND((H154-((J8/100)*H154))/1.05,2)</f>
        <v>0</v>
      </c>
      <c r="J154" s="16" t="str">
        <f>ROUND(H154-((J8/100)*H154),2)</f>
        <v>0</v>
      </c>
      <c r="K154" s="7"/>
      <c r="L154" s="16" t="str">
        <f>IF(K154,I154*K154,"")</f>
        <v>0</v>
      </c>
      <c r="M154" s="16" t="str">
        <f>IF(K154,J154*K154,"")</f>
        <v>0</v>
      </c>
    </row>
    <row r="156" spans="1:13">
      <c r="A156" s="10" t="s">
        <v>354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>
      <c r="A157" s="11" t="s">
        <v>9</v>
      </c>
      <c r="B157" s="11" t="s">
        <v>10</v>
      </c>
      <c r="C157" s="11" t="s">
        <v>11</v>
      </c>
      <c r="D157" s="11" t="s">
        <v>12</v>
      </c>
      <c r="E157" s="11" t="s">
        <v>13</v>
      </c>
      <c r="F157" s="11" t="s">
        <v>14</v>
      </c>
      <c r="G157" s="15" t="s">
        <v>15</v>
      </c>
      <c r="H157" s="15" t="s">
        <v>16</v>
      </c>
      <c r="I157" s="15" t="s">
        <v>17</v>
      </c>
      <c r="J157" s="15" t="s">
        <v>18</v>
      </c>
      <c r="K157" s="15" t="s">
        <v>19</v>
      </c>
      <c r="L157" s="15" t="s">
        <v>20</v>
      </c>
      <c r="M157" s="15" t="s">
        <v>21</v>
      </c>
    </row>
    <row r="158" spans="1:13" customHeight="1" ht="70">
      <c r="A158" s="12">
        <v>119</v>
      </c>
      <c r="B158" s="13"/>
      <c r="C158" s="14" t="s">
        <v>355</v>
      </c>
      <c r="D158" s="12" t="s">
        <v>356</v>
      </c>
      <c r="E158" s="12" t="s">
        <v>357</v>
      </c>
      <c r="F158" s="12" t="s">
        <v>63</v>
      </c>
      <c r="G158" s="12">
        <v>20</v>
      </c>
      <c r="H158" s="16">
        <v>5.9</v>
      </c>
      <c r="I158" s="16" t="str">
        <f>ROUND((H158-((J8/100)*H158))/1.05,2)</f>
        <v>0</v>
      </c>
      <c r="J158" s="16" t="str">
        <f>ROUND(H158-((J8/100)*H158),2)</f>
        <v>0</v>
      </c>
      <c r="K158" s="7"/>
      <c r="L158" s="16" t="str">
        <f>IF(K158,I158*K158,"")</f>
        <v>0</v>
      </c>
      <c r="M158" s="16" t="str">
        <f>IF(K158,J158*K158,"")</f>
        <v>0</v>
      </c>
    </row>
    <row r="159" spans="1:13" customHeight="1" ht="70">
      <c r="A159" s="12">
        <v>120</v>
      </c>
      <c r="B159" s="13"/>
      <c r="C159" s="14" t="s">
        <v>358</v>
      </c>
      <c r="D159" s="12" t="s">
        <v>359</v>
      </c>
      <c r="E159" s="12" t="s">
        <v>360</v>
      </c>
      <c r="F159" s="12" t="s">
        <v>63</v>
      </c>
      <c r="G159" s="12">
        <v>20</v>
      </c>
      <c r="H159" s="16">
        <v>5.9</v>
      </c>
      <c r="I159" s="16" t="str">
        <f>ROUND((H159-((J8/100)*H159))/1.05,2)</f>
        <v>0</v>
      </c>
      <c r="J159" s="16" t="str">
        <f>ROUND(H159-((J8/100)*H159),2)</f>
        <v>0</v>
      </c>
      <c r="K159" s="7"/>
      <c r="L159" s="16" t="str">
        <f>IF(K159,I159*K159,"")</f>
        <v>0</v>
      </c>
      <c r="M159" s="16" t="str">
        <f>IF(K159,J159*K159,"")</f>
        <v>0</v>
      </c>
    </row>
    <row r="160" spans="1:13" customHeight="1" ht="70">
      <c r="A160" s="12">
        <v>121</v>
      </c>
      <c r="B160" s="13"/>
      <c r="C160" s="14" t="s">
        <v>361</v>
      </c>
      <c r="D160" s="12" t="s">
        <v>362</v>
      </c>
      <c r="E160" s="12" t="s">
        <v>363</v>
      </c>
      <c r="F160" s="12" t="s">
        <v>63</v>
      </c>
      <c r="G160" s="12">
        <v>20</v>
      </c>
      <c r="H160" s="16">
        <v>5.9</v>
      </c>
      <c r="I160" s="16" t="str">
        <f>ROUND((H160-((J8/100)*H160))/1.05,2)</f>
        <v>0</v>
      </c>
      <c r="J160" s="16" t="str">
        <f>ROUND(H160-((J8/100)*H160),2)</f>
        <v>0</v>
      </c>
      <c r="K160" s="7"/>
      <c r="L160" s="16" t="str">
        <f>IF(K160,I160*K160,"")</f>
        <v>0</v>
      </c>
      <c r="M160" s="16" t="str">
        <f>IF(K160,J160*K160,"")</f>
        <v>0</v>
      </c>
    </row>
    <row r="161" spans="1:13" customHeight="1" ht="70">
      <c r="A161" s="12">
        <v>122</v>
      </c>
      <c r="B161" s="13"/>
      <c r="C161" s="14" t="s">
        <v>364</v>
      </c>
      <c r="D161" s="12" t="s">
        <v>365</v>
      </c>
      <c r="E161" s="12" t="s">
        <v>366</v>
      </c>
      <c r="F161" s="12" t="s">
        <v>63</v>
      </c>
      <c r="G161" s="12">
        <v>20</v>
      </c>
      <c r="H161" s="16">
        <v>5.9</v>
      </c>
      <c r="I161" s="16" t="str">
        <f>ROUND((H161-((J8/100)*H161))/1.05,2)</f>
        <v>0</v>
      </c>
      <c r="J161" s="16" t="str">
        <f>ROUND(H161-((J8/100)*H161),2)</f>
        <v>0</v>
      </c>
      <c r="K161" s="7"/>
      <c r="L161" s="16" t="str">
        <f>IF(K161,I161*K161,"")</f>
        <v>0</v>
      </c>
      <c r="M161" s="16" t="str">
        <f>IF(K161,J161*K161,"")</f>
        <v>0</v>
      </c>
    </row>
    <row r="163" spans="1:13">
      <c r="A163" s="10" t="s">
        <v>367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>
      <c r="A164" s="11" t="s">
        <v>9</v>
      </c>
      <c r="B164" s="11" t="s">
        <v>10</v>
      </c>
      <c r="C164" s="11" t="s">
        <v>11</v>
      </c>
      <c r="D164" s="11" t="s">
        <v>12</v>
      </c>
      <c r="E164" s="11" t="s">
        <v>13</v>
      </c>
      <c r="F164" s="11" t="s">
        <v>14</v>
      </c>
      <c r="G164" s="15" t="s">
        <v>15</v>
      </c>
      <c r="H164" s="15" t="s">
        <v>16</v>
      </c>
      <c r="I164" s="15" t="s">
        <v>17</v>
      </c>
      <c r="J164" s="15" t="s">
        <v>18</v>
      </c>
      <c r="K164" s="15" t="s">
        <v>19</v>
      </c>
      <c r="L164" s="15" t="s">
        <v>20</v>
      </c>
      <c r="M164" s="15" t="s">
        <v>21</v>
      </c>
    </row>
    <row r="165" spans="1:13" customHeight="1" ht="70">
      <c r="A165" s="12">
        <v>123</v>
      </c>
      <c r="B165" s="13"/>
      <c r="C165" s="14" t="s">
        <v>368</v>
      </c>
      <c r="D165" s="12" t="s">
        <v>369</v>
      </c>
      <c r="E165" s="12" t="s">
        <v>370</v>
      </c>
      <c r="F165" s="12" t="s">
        <v>63</v>
      </c>
      <c r="G165" s="12">
        <v>20</v>
      </c>
      <c r="H165" s="16">
        <v>19.95</v>
      </c>
      <c r="I165" s="16" t="str">
        <f>ROUND((H165-((J8/100)*H165))/1.05,2)</f>
        <v>0</v>
      </c>
      <c r="J165" s="16" t="str">
        <f>ROUND(H165-((J8/100)*H165),2)</f>
        <v>0</v>
      </c>
      <c r="K165" s="7"/>
      <c r="L165" s="16" t="str">
        <f>IF(K165,I165*K165,"")</f>
        <v>0</v>
      </c>
      <c r="M165" s="16" t="str">
        <f>IF(K165,J165*K165,"")</f>
        <v>0</v>
      </c>
    </row>
    <row r="166" spans="1:13" customHeight="1" ht="70">
      <c r="A166" s="12">
        <v>124</v>
      </c>
      <c r="B166" s="13"/>
      <c r="C166" s="14" t="s">
        <v>371</v>
      </c>
      <c r="D166" s="12" t="s">
        <v>372</v>
      </c>
      <c r="E166" s="12" t="s">
        <v>373</v>
      </c>
      <c r="F166" s="12" t="s">
        <v>63</v>
      </c>
      <c r="G166" s="12">
        <v>20</v>
      </c>
      <c r="H166" s="16">
        <v>19.95</v>
      </c>
      <c r="I166" s="16" t="str">
        <f>ROUND((H166-((J8/100)*H166))/1.05,2)</f>
        <v>0</v>
      </c>
      <c r="J166" s="16" t="str">
        <f>ROUND(H166-((J8/100)*H166),2)</f>
        <v>0</v>
      </c>
      <c r="K166" s="7"/>
      <c r="L166" s="16" t="str">
        <f>IF(K166,I166*K166,"")</f>
        <v>0</v>
      </c>
      <c r="M166" s="16" t="str">
        <f>IF(K166,J166*K166,"")</f>
        <v>0</v>
      </c>
    </row>
    <row r="167" spans="1:13" customHeight="1" ht="70">
      <c r="A167" s="12">
        <v>125</v>
      </c>
      <c r="B167" s="13"/>
      <c r="C167" s="14" t="s">
        <v>374</v>
      </c>
      <c r="D167" s="12" t="s">
        <v>375</v>
      </c>
      <c r="E167" s="12" t="s">
        <v>376</v>
      </c>
      <c r="F167" s="12" t="s">
        <v>63</v>
      </c>
      <c r="G167" s="12">
        <v>10</v>
      </c>
      <c r="H167" s="16">
        <v>24.95</v>
      </c>
      <c r="I167" s="16" t="str">
        <f>ROUND((H167-((J8/100)*H167))/1.05,2)</f>
        <v>0</v>
      </c>
      <c r="J167" s="16" t="str">
        <f>ROUND(H167-((J8/100)*H167),2)</f>
        <v>0</v>
      </c>
      <c r="K167" s="7"/>
      <c r="L167" s="16" t="str">
        <f>IF(K167,I167*K167,"")</f>
        <v>0</v>
      </c>
      <c r="M167" s="16" t="str">
        <f>IF(K167,J167*K167,"")</f>
        <v>0</v>
      </c>
    </row>
    <row r="168" spans="1:13" customHeight="1" ht="70">
      <c r="A168" s="12">
        <v>126</v>
      </c>
      <c r="B168" s="13"/>
      <c r="C168" s="14" t="s">
        <v>377</v>
      </c>
      <c r="D168" s="12" t="s">
        <v>378</v>
      </c>
      <c r="E168" s="12" t="s">
        <v>379</v>
      </c>
      <c r="F168" s="12" t="s">
        <v>63</v>
      </c>
      <c r="G168" s="12">
        <v>20</v>
      </c>
      <c r="H168" s="16">
        <v>15.9</v>
      </c>
      <c r="I168" s="16" t="str">
        <f>ROUND((H168-((J8/100)*H168))/1.05,2)</f>
        <v>0</v>
      </c>
      <c r="J168" s="16" t="str">
        <f>ROUND(H168-((J8/100)*H168),2)</f>
        <v>0</v>
      </c>
      <c r="K168" s="7"/>
      <c r="L168" s="16" t="str">
        <f>IF(K168,I168*K168,"")</f>
        <v>0</v>
      </c>
      <c r="M168" s="16" t="str">
        <f>IF(K168,J168*K168,"")</f>
        <v>0</v>
      </c>
    </row>
    <row r="170" spans="1:13">
      <c r="A170" s="10" t="s">
        <v>380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>
      <c r="A171" s="11" t="s">
        <v>9</v>
      </c>
      <c r="B171" s="11" t="s">
        <v>10</v>
      </c>
      <c r="C171" s="11" t="s">
        <v>11</v>
      </c>
      <c r="D171" s="11" t="s">
        <v>12</v>
      </c>
      <c r="E171" s="11" t="s">
        <v>13</v>
      </c>
      <c r="F171" s="11" t="s">
        <v>14</v>
      </c>
      <c r="G171" s="15" t="s">
        <v>15</v>
      </c>
      <c r="H171" s="15" t="s">
        <v>16</v>
      </c>
      <c r="I171" s="15" t="s">
        <v>17</v>
      </c>
      <c r="J171" s="15" t="s">
        <v>18</v>
      </c>
      <c r="K171" s="15" t="s">
        <v>19</v>
      </c>
      <c r="L171" s="15" t="s">
        <v>20</v>
      </c>
      <c r="M171" s="15" t="s">
        <v>21</v>
      </c>
    </row>
    <row r="172" spans="1:13" customHeight="1" ht="70">
      <c r="A172" s="12">
        <v>127</v>
      </c>
      <c r="B172" s="13"/>
      <c r="C172" s="14" t="s">
        <v>381</v>
      </c>
      <c r="D172" s="12" t="s">
        <v>382</v>
      </c>
      <c r="E172" s="12" t="s">
        <v>383</v>
      </c>
      <c r="F172" s="12" t="s">
        <v>63</v>
      </c>
      <c r="G172" s="12">
        <v>20</v>
      </c>
      <c r="H172" s="16">
        <v>3.7</v>
      </c>
      <c r="I172" s="16" t="str">
        <f>ROUND((H172-((J8/100)*H172))/1.05,2)</f>
        <v>0</v>
      </c>
      <c r="J172" s="16" t="str">
        <f>ROUND(H172-((J8/100)*H172),2)</f>
        <v>0</v>
      </c>
      <c r="K172" s="7"/>
      <c r="L172" s="16" t="str">
        <f>IF(K172,I172*K172,"")</f>
        <v>0</v>
      </c>
      <c r="M172" s="16" t="str">
        <f>IF(K172,J172*K172,"")</f>
        <v>0</v>
      </c>
    </row>
    <row r="173" spans="1:13" customHeight="1" ht="70">
      <c r="A173" s="12">
        <v>128</v>
      </c>
      <c r="B173" s="13"/>
      <c r="C173" s="14" t="s">
        <v>384</v>
      </c>
      <c r="D173" s="12" t="s">
        <v>385</v>
      </c>
      <c r="E173" s="12" t="s">
        <v>386</v>
      </c>
      <c r="F173" s="12" t="s">
        <v>63</v>
      </c>
      <c r="G173" s="12">
        <v>20</v>
      </c>
      <c r="H173" s="16">
        <v>3.7</v>
      </c>
      <c r="I173" s="16" t="str">
        <f>ROUND((H173-((J8/100)*H173))/1.05,2)</f>
        <v>0</v>
      </c>
      <c r="J173" s="16" t="str">
        <f>ROUND(H173-((J8/100)*H173),2)</f>
        <v>0</v>
      </c>
      <c r="K173" s="7"/>
      <c r="L173" s="16" t="str">
        <f>IF(K173,I173*K173,"")</f>
        <v>0</v>
      </c>
      <c r="M173" s="16" t="str">
        <f>IF(K173,J173*K173,"")</f>
        <v>0</v>
      </c>
    </row>
    <row r="174" spans="1:13" customHeight="1" ht="70">
      <c r="A174" s="12">
        <v>129</v>
      </c>
      <c r="B174" s="13"/>
      <c r="C174" s="14" t="s">
        <v>387</v>
      </c>
      <c r="D174" s="12" t="s">
        <v>388</v>
      </c>
      <c r="E174" s="12" t="s">
        <v>389</v>
      </c>
      <c r="F174" s="12" t="s">
        <v>63</v>
      </c>
      <c r="G174" s="12">
        <v>20</v>
      </c>
      <c r="H174" s="16">
        <v>3.7</v>
      </c>
      <c r="I174" s="16" t="str">
        <f>ROUND((H174-((J8/100)*H174))/1.05,2)</f>
        <v>0</v>
      </c>
      <c r="J174" s="16" t="str">
        <f>ROUND(H174-((J8/100)*H174),2)</f>
        <v>0</v>
      </c>
      <c r="K174" s="7"/>
      <c r="L174" s="16" t="str">
        <f>IF(K174,I174*K174,"")</f>
        <v>0</v>
      </c>
      <c r="M174" s="16" t="str">
        <f>IF(K174,J174*K174,"")</f>
        <v>0</v>
      </c>
    </row>
    <row r="175" spans="1:13" customHeight="1" ht="70">
      <c r="A175" s="12">
        <v>130</v>
      </c>
      <c r="B175" s="13"/>
      <c r="C175" s="14" t="s">
        <v>390</v>
      </c>
      <c r="D175" s="12" t="s">
        <v>391</v>
      </c>
      <c r="E175" s="12" t="s">
        <v>392</v>
      </c>
      <c r="F175" s="12" t="s">
        <v>63</v>
      </c>
      <c r="G175" s="12">
        <v>20</v>
      </c>
      <c r="H175" s="16">
        <v>3.7</v>
      </c>
      <c r="I175" s="16" t="str">
        <f>ROUND((H175-((J8/100)*H175))/1.05,2)</f>
        <v>0</v>
      </c>
      <c r="J175" s="16" t="str">
        <f>ROUND(H175-((J8/100)*H175),2)</f>
        <v>0</v>
      </c>
      <c r="K175" s="7"/>
      <c r="L175" s="16" t="str">
        <f>IF(K175,I175*K175,"")</f>
        <v>0</v>
      </c>
      <c r="M175" s="16" t="str">
        <f>IF(K175,J175*K175,"")</f>
        <v>0</v>
      </c>
    </row>
    <row r="177" spans="1:13">
      <c r="A177" s="10" t="s">
        <v>393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>
      <c r="A178" s="11" t="s">
        <v>9</v>
      </c>
      <c r="B178" s="11" t="s">
        <v>10</v>
      </c>
      <c r="C178" s="11" t="s">
        <v>11</v>
      </c>
      <c r="D178" s="11" t="s">
        <v>12</v>
      </c>
      <c r="E178" s="11" t="s">
        <v>13</v>
      </c>
      <c r="F178" s="11" t="s">
        <v>14</v>
      </c>
      <c r="G178" s="15" t="s">
        <v>15</v>
      </c>
      <c r="H178" s="15" t="s">
        <v>16</v>
      </c>
      <c r="I178" s="15" t="s">
        <v>17</v>
      </c>
      <c r="J178" s="15" t="s">
        <v>18</v>
      </c>
      <c r="K178" s="15" t="s">
        <v>19</v>
      </c>
      <c r="L178" s="15" t="s">
        <v>20</v>
      </c>
      <c r="M178" s="15" t="s">
        <v>21</v>
      </c>
    </row>
    <row r="179" spans="1:13" customHeight="1" ht="70">
      <c r="A179" s="12">
        <v>131</v>
      </c>
      <c r="B179" s="13"/>
      <c r="C179" s="14" t="s">
        <v>394</v>
      </c>
      <c r="D179" s="12" t="s">
        <v>395</v>
      </c>
      <c r="E179" s="12" t="s">
        <v>396</v>
      </c>
      <c r="F179" s="12" t="s">
        <v>63</v>
      </c>
      <c r="G179" s="12">
        <v>20</v>
      </c>
      <c r="H179" s="16">
        <v>4.49</v>
      </c>
      <c r="I179" s="16" t="str">
        <f>ROUND((H179-((J8/100)*H179))/1.05,2)</f>
        <v>0</v>
      </c>
      <c r="J179" s="16" t="str">
        <f>ROUND(H179-((J8/100)*H179),2)</f>
        <v>0</v>
      </c>
      <c r="K179" s="7"/>
      <c r="L179" s="16" t="str">
        <f>IF(K179,I179*K179,"")</f>
        <v>0</v>
      </c>
      <c r="M179" s="16" t="str">
        <f>IF(K179,J179*K179,"")</f>
        <v>0</v>
      </c>
    </row>
    <row r="180" spans="1:13" customHeight="1" ht="70">
      <c r="A180" s="12">
        <v>132</v>
      </c>
      <c r="B180" s="13"/>
      <c r="C180" s="14" t="s">
        <v>397</v>
      </c>
      <c r="D180" s="12" t="s">
        <v>398</v>
      </c>
      <c r="E180" s="12" t="s">
        <v>399</v>
      </c>
      <c r="F180" s="12" t="s">
        <v>63</v>
      </c>
      <c r="G180" s="12">
        <v>20</v>
      </c>
      <c r="H180" s="16">
        <v>4.49</v>
      </c>
      <c r="I180" s="16" t="str">
        <f>ROUND((H180-((J8/100)*H180))/1.05,2)</f>
        <v>0</v>
      </c>
      <c r="J180" s="16" t="str">
        <f>ROUND(H180-((J8/100)*H180),2)</f>
        <v>0</v>
      </c>
      <c r="K180" s="7"/>
      <c r="L180" s="16" t="str">
        <f>IF(K180,I180*K180,"")</f>
        <v>0</v>
      </c>
      <c r="M180" s="16" t="str">
        <f>IF(K180,J180*K180,"")</f>
        <v>0</v>
      </c>
    </row>
    <row r="181" spans="1:13" customHeight="1" ht="70">
      <c r="A181" s="12">
        <v>133</v>
      </c>
      <c r="B181" s="13"/>
      <c r="C181" s="14" t="s">
        <v>400</v>
      </c>
      <c r="D181" s="12" t="s">
        <v>401</v>
      </c>
      <c r="E181" s="12" t="s">
        <v>402</v>
      </c>
      <c r="F181" s="12" t="s">
        <v>63</v>
      </c>
      <c r="G181" s="12">
        <v>20</v>
      </c>
      <c r="H181" s="16">
        <v>4.49</v>
      </c>
      <c r="I181" s="16" t="str">
        <f>ROUND((H181-((J8/100)*H181))/1.05,2)</f>
        <v>0</v>
      </c>
      <c r="J181" s="16" t="str">
        <f>ROUND(H181-((J8/100)*H181),2)</f>
        <v>0</v>
      </c>
      <c r="K181" s="7"/>
      <c r="L181" s="16" t="str">
        <f>IF(K181,I181*K181,"")</f>
        <v>0</v>
      </c>
      <c r="M181" s="16" t="str">
        <f>IF(K181,J181*K181,"")</f>
        <v>0</v>
      </c>
    </row>
    <row r="182" spans="1:13" customHeight="1" ht="70">
      <c r="A182" s="12">
        <v>134</v>
      </c>
      <c r="B182" s="13"/>
      <c r="C182" s="14" t="s">
        <v>403</v>
      </c>
      <c r="D182" s="12" t="s">
        <v>404</v>
      </c>
      <c r="E182" s="12" t="s">
        <v>405</v>
      </c>
      <c r="F182" s="12" t="s">
        <v>63</v>
      </c>
      <c r="G182" s="12">
        <v>20</v>
      </c>
      <c r="H182" s="16">
        <v>4.49</v>
      </c>
      <c r="I182" s="16" t="str">
        <f>ROUND((H182-((J8/100)*H182))/1.05,2)</f>
        <v>0</v>
      </c>
      <c r="J182" s="16" t="str">
        <f>ROUND(H182-((J8/100)*H182),2)</f>
        <v>0</v>
      </c>
      <c r="K182" s="7"/>
      <c r="L182" s="16" t="str">
        <f>IF(K182,I182*K182,"")</f>
        <v>0</v>
      </c>
      <c r="M182" s="16" t="str">
        <f>IF(K182,J182*K182,"")</f>
        <v>0</v>
      </c>
    </row>
    <row r="183" spans="1:13" customHeight="1" ht="70">
      <c r="A183" s="12">
        <v>135</v>
      </c>
      <c r="B183" s="13"/>
      <c r="C183" s="14" t="s">
        <v>406</v>
      </c>
      <c r="D183" s="12" t="s">
        <v>407</v>
      </c>
      <c r="E183" s="12" t="s">
        <v>408</v>
      </c>
      <c r="F183" s="12" t="s">
        <v>63</v>
      </c>
      <c r="G183" s="12">
        <v>20</v>
      </c>
      <c r="H183" s="16">
        <v>4.98</v>
      </c>
      <c r="I183" s="16" t="str">
        <f>ROUND((H183-((J8/100)*H183))/1.05,2)</f>
        <v>0</v>
      </c>
      <c r="J183" s="16" t="str">
        <f>ROUND(H183-((J8/100)*H183),2)</f>
        <v>0</v>
      </c>
      <c r="K183" s="7"/>
      <c r="L183" s="16" t="str">
        <f>IF(K183,I183*K183,"")</f>
        <v>0</v>
      </c>
      <c r="M183" s="16" t="str">
        <f>IF(K183,J183*K183,"")</f>
        <v>0</v>
      </c>
    </row>
    <row r="184" spans="1:13" customHeight="1" ht="70">
      <c r="A184" s="12">
        <v>136</v>
      </c>
      <c r="B184" s="13"/>
      <c r="C184" s="14" t="s">
        <v>409</v>
      </c>
      <c r="D184" s="12" t="s">
        <v>410</v>
      </c>
      <c r="E184" s="12" t="s">
        <v>411</v>
      </c>
      <c r="F184" s="12" t="s">
        <v>63</v>
      </c>
      <c r="G184" s="12">
        <v>20</v>
      </c>
      <c r="H184" s="16">
        <v>4.98</v>
      </c>
      <c r="I184" s="16" t="str">
        <f>ROUND((H184-((J8/100)*H184))/1.05,2)</f>
        <v>0</v>
      </c>
      <c r="J184" s="16" t="str">
        <f>ROUND(H184-((J8/100)*H184),2)</f>
        <v>0</v>
      </c>
      <c r="K184" s="7"/>
      <c r="L184" s="16" t="str">
        <f>IF(K184,I184*K184,"")</f>
        <v>0</v>
      </c>
      <c r="M184" s="16" t="str">
        <f>IF(K184,J184*K184,"")</f>
        <v>0</v>
      </c>
    </row>
    <row r="185" spans="1:13" customHeight="1" ht="70">
      <c r="A185" s="12">
        <v>137</v>
      </c>
      <c r="B185" s="13"/>
      <c r="C185" s="14" t="s">
        <v>412</v>
      </c>
      <c r="D185" s="12" t="s">
        <v>413</v>
      </c>
      <c r="E185" s="12" t="s">
        <v>414</v>
      </c>
      <c r="F185" s="12" t="s">
        <v>63</v>
      </c>
      <c r="G185" s="12">
        <v>20</v>
      </c>
      <c r="H185" s="16">
        <v>4.98</v>
      </c>
      <c r="I185" s="16" t="str">
        <f>ROUND((H185-((J8/100)*H185))/1.05,2)</f>
        <v>0</v>
      </c>
      <c r="J185" s="16" t="str">
        <f>ROUND(H185-((J8/100)*H185),2)</f>
        <v>0</v>
      </c>
      <c r="K185" s="7"/>
      <c r="L185" s="16" t="str">
        <f>IF(K185,I185*K185,"")</f>
        <v>0</v>
      </c>
      <c r="M185" s="16" t="str">
        <f>IF(K185,J185*K185,"")</f>
        <v>0</v>
      </c>
    </row>
    <row r="186" spans="1:13" customHeight="1" ht="70">
      <c r="A186" s="12">
        <v>138</v>
      </c>
      <c r="B186" s="13"/>
      <c r="C186" s="14" t="s">
        <v>415</v>
      </c>
      <c r="D186" s="12" t="s">
        <v>416</v>
      </c>
      <c r="E186" s="12" t="s">
        <v>417</v>
      </c>
      <c r="F186" s="12" t="s">
        <v>63</v>
      </c>
      <c r="G186" s="12">
        <v>20</v>
      </c>
      <c r="H186" s="16">
        <v>4.98</v>
      </c>
      <c r="I186" s="16" t="str">
        <f>ROUND((H186-((J8/100)*H186))/1.05,2)</f>
        <v>0</v>
      </c>
      <c r="J186" s="16" t="str">
        <f>ROUND(H186-((J8/100)*H186),2)</f>
        <v>0</v>
      </c>
      <c r="K186" s="7"/>
      <c r="L186" s="16" t="str">
        <f>IF(K186,I186*K186,"")</f>
        <v>0</v>
      </c>
      <c r="M186" s="16" t="str">
        <f>IF(K186,J186*K186,"")</f>
        <v>0</v>
      </c>
    </row>
    <row r="188" spans="1:13">
      <c r="A188" s="10" t="s">
        <v>418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>
      <c r="A189" s="11" t="s">
        <v>9</v>
      </c>
      <c r="B189" s="11" t="s">
        <v>10</v>
      </c>
      <c r="C189" s="11" t="s">
        <v>11</v>
      </c>
      <c r="D189" s="11" t="s">
        <v>12</v>
      </c>
      <c r="E189" s="11" t="s">
        <v>13</v>
      </c>
      <c r="F189" s="11" t="s">
        <v>14</v>
      </c>
      <c r="G189" s="15" t="s">
        <v>15</v>
      </c>
      <c r="H189" s="15" t="s">
        <v>16</v>
      </c>
      <c r="I189" s="15" t="s">
        <v>17</v>
      </c>
      <c r="J189" s="15" t="s">
        <v>18</v>
      </c>
      <c r="K189" s="15" t="s">
        <v>19</v>
      </c>
      <c r="L189" s="15" t="s">
        <v>20</v>
      </c>
      <c r="M189" s="15" t="s">
        <v>21</v>
      </c>
    </row>
    <row r="190" spans="1:13" customHeight="1" ht="70">
      <c r="A190" s="12">
        <v>139</v>
      </c>
      <c r="B190" s="13"/>
      <c r="C190" s="14" t="s">
        <v>419</v>
      </c>
      <c r="D190" s="12" t="s">
        <v>420</v>
      </c>
      <c r="E190" s="12" t="s">
        <v>421</v>
      </c>
      <c r="F190" s="12" t="s">
        <v>63</v>
      </c>
      <c r="G190" s="12">
        <v>20</v>
      </c>
      <c r="H190" s="16">
        <v>6.99</v>
      </c>
      <c r="I190" s="16" t="str">
        <f>ROUND((H190-((J8/100)*H190))/1.05,2)</f>
        <v>0</v>
      </c>
      <c r="J190" s="16" t="str">
        <f>ROUND(H190-((J8/100)*H190),2)</f>
        <v>0</v>
      </c>
      <c r="K190" s="7"/>
      <c r="L190" s="16" t="str">
        <f>IF(K190,I190*K190,"")</f>
        <v>0</v>
      </c>
      <c r="M190" s="16" t="str">
        <f>IF(K190,J190*K190,"")</f>
        <v>0</v>
      </c>
    </row>
    <row r="191" spans="1:13" customHeight="1" ht="70">
      <c r="A191" s="12">
        <v>140</v>
      </c>
      <c r="B191" s="13"/>
      <c r="C191" s="14" t="s">
        <v>422</v>
      </c>
      <c r="D191" s="12" t="s">
        <v>423</v>
      </c>
      <c r="E191" s="12" t="s">
        <v>424</v>
      </c>
      <c r="F191" s="12" t="s">
        <v>63</v>
      </c>
      <c r="G191" s="12">
        <v>20</v>
      </c>
      <c r="H191" s="16">
        <v>6.99</v>
      </c>
      <c r="I191" s="16" t="str">
        <f>ROUND((H191-((J8/100)*H191))/1.05,2)</f>
        <v>0</v>
      </c>
      <c r="J191" s="16" t="str">
        <f>ROUND(H191-((J8/100)*H191),2)</f>
        <v>0</v>
      </c>
      <c r="K191" s="7"/>
      <c r="L191" s="16" t="str">
        <f>IF(K191,I191*K191,"")</f>
        <v>0</v>
      </c>
      <c r="M191" s="16" t="str">
        <f>IF(K191,J191*K191,"")</f>
        <v>0</v>
      </c>
    </row>
    <row r="192" spans="1:13" customHeight="1" ht="70">
      <c r="A192" s="12">
        <v>141</v>
      </c>
      <c r="B192" s="13"/>
      <c r="C192" s="14" t="s">
        <v>425</v>
      </c>
      <c r="D192" s="12" t="s">
        <v>426</v>
      </c>
      <c r="E192" s="12" t="s">
        <v>427</v>
      </c>
      <c r="F192" s="12" t="s">
        <v>63</v>
      </c>
      <c r="G192" s="12">
        <v>20</v>
      </c>
      <c r="H192" s="16">
        <v>6.99</v>
      </c>
      <c r="I192" s="16" t="str">
        <f>ROUND((H192-((J8/100)*H192))/1.05,2)</f>
        <v>0</v>
      </c>
      <c r="J192" s="16" t="str">
        <f>ROUND(H192-((J8/100)*H192),2)</f>
        <v>0</v>
      </c>
      <c r="K192" s="7"/>
      <c r="L192" s="16" t="str">
        <f>IF(K192,I192*K192,"")</f>
        <v>0</v>
      </c>
      <c r="M192" s="16" t="str">
        <f>IF(K192,J192*K192,"")</f>
        <v>0</v>
      </c>
    </row>
    <row r="193" spans="1:13" customHeight="1" ht="70">
      <c r="A193" s="12">
        <v>142</v>
      </c>
      <c r="B193" s="13"/>
      <c r="C193" s="14" t="s">
        <v>428</v>
      </c>
      <c r="D193" s="12" t="s">
        <v>429</v>
      </c>
      <c r="E193" s="12" t="s">
        <v>430</v>
      </c>
      <c r="F193" s="12" t="s">
        <v>63</v>
      </c>
      <c r="G193" s="12">
        <v>20</v>
      </c>
      <c r="H193" s="16">
        <v>6.99</v>
      </c>
      <c r="I193" s="16" t="str">
        <f>ROUND((H193-((J8/100)*H193))/1.05,2)</f>
        <v>0</v>
      </c>
      <c r="J193" s="16" t="str">
        <f>ROUND(H193-((J8/100)*H193),2)</f>
        <v>0</v>
      </c>
      <c r="K193" s="7"/>
      <c r="L193" s="16" t="str">
        <f>IF(K193,I193*K193,"")</f>
        <v>0</v>
      </c>
      <c r="M193" s="16" t="str">
        <f>IF(K193,J193*K193,"")</f>
        <v>0</v>
      </c>
    </row>
    <row r="194" spans="1:13" customHeight="1" ht="70">
      <c r="A194" s="12">
        <v>143</v>
      </c>
      <c r="B194" s="13"/>
      <c r="C194" s="14" t="s">
        <v>431</v>
      </c>
      <c r="D194" s="12" t="s">
        <v>432</v>
      </c>
      <c r="E194" s="12" t="s">
        <v>433</v>
      </c>
      <c r="F194" s="12" t="s">
        <v>63</v>
      </c>
      <c r="G194" s="12">
        <v>20</v>
      </c>
      <c r="H194" s="16">
        <v>6.99</v>
      </c>
      <c r="I194" s="16" t="str">
        <f>ROUND((H194-((J8/100)*H194))/1.05,2)</f>
        <v>0</v>
      </c>
      <c r="J194" s="16" t="str">
        <f>ROUND(H194-((J8/100)*H194),2)</f>
        <v>0</v>
      </c>
      <c r="K194" s="7"/>
      <c r="L194" s="16" t="str">
        <f>IF(K194,I194*K194,"")</f>
        <v>0</v>
      </c>
      <c r="M194" s="16" t="str">
        <f>IF(K194,J194*K194,"")</f>
        <v>0</v>
      </c>
    </row>
    <row r="195" spans="1:13" customHeight="1" ht="70">
      <c r="A195" s="12">
        <v>144</v>
      </c>
      <c r="B195" s="13"/>
      <c r="C195" s="14" t="s">
        <v>434</v>
      </c>
      <c r="D195" s="12" t="s">
        <v>435</v>
      </c>
      <c r="E195" s="12" t="s">
        <v>436</v>
      </c>
      <c r="F195" s="12" t="s">
        <v>63</v>
      </c>
      <c r="G195" s="12">
        <v>20</v>
      </c>
      <c r="H195" s="16">
        <v>6.99</v>
      </c>
      <c r="I195" s="16" t="str">
        <f>ROUND((H195-((J8/100)*H195))/1.05,2)</f>
        <v>0</v>
      </c>
      <c r="J195" s="16" t="str">
        <f>ROUND(H195-((J8/100)*H195),2)</f>
        <v>0</v>
      </c>
      <c r="K195" s="7"/>
      <c r="L195" s="16" t="str">
        <f>IF(K195,I195*K195,"")</f>
        <v>0</v>
      </c>
      <c r="M195" s="16" t="str">
        <f>IF(K195,J195*K195,"")</f>
        <v>0</v>
      </c>
    </row>
    <row r="196" spans="1:13" customHeight="1" ht="70">
      <c r="A196" s="12">
        <v>145</v>
      </c>
      <c r="B196" s="13"/>
      <c r="C196" s="14" t="s">
        <v>437</v>
      </c>
      <c r="D196" s="12" t="s">
        <v>438</v>
      </c>
      <c r="E196" s="12" t="s">
        <v>439</v>
      </c>
      <c r="F196" s="12" t="s">
        <v>63</v>
      </c>
      <c r="G196" s="12">
        <v>20</v>
      </c>
      <c r="H196" s="16">
        <v>6.99</v>
      </c>
      <c r="I196" s="16" t="str">
        <f>ROUND((H196-((J8/100)*H196))/1.05,2)</f>
        <v>0</v>
      </c>
      <c r="J196" s="16" t="str">
        <f>ROUND(H196-((J8/100)*H196),2)</f>
        <v>0</v>
      </c>
      <c r="K196" s="7"/>
      <c r="L196" s="16" t="str">
        <f>IF(K196,I196*K196,"")</f>
        <v>0</v>
      </c>
      <c r="M196" s="16" t="str">
        <f>IF(K196,J196*K196,"")</f>
        <v>0</v>
      </c>
    </row>
    <row r="198" spans="1:13">
      <c r="A198" s="10" t="s">
        <v>440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>
      <c r="A199" s="11" t="s">
        <v>9</v>
      </c>
      <c r="B199" s="11" t="s">
        <v>10</v>
      </c>
      <c r="C199" s="11" t="s">
        <v>11</v>
      </c>
      <c r="D199" s="11" t="s">
        <v>12</v>
      </c>
      <c r="E199" s="11" t="s">
        <v>13</v>
      </c>
      <c r="F199" s="11" t="s">
        <v>14</v>
      </c>
      <c r="G199" s="15" t="s">
        <v>15</v>
      </c>
      <c r="H199" s="15" t="s">
        <v>16</v>
      </c>
      <c r="I199" s="15" t="s">
        <v>17</v>
      </c>
      <c r="J199" s="15" t="s">
        <v>18</v>
      </c>
      <c r="K199" s="15" t="s">
        <v>19</v>
      </c>
      <c r="L199" s="15" t="s">
        <v>20</v>
      </c>
      <c r="M199" s="15" t="s">
        <v>21</v>
      </c>
    </row>
    <row r="200" spans="1:13" customHeight="1" ht="70">
      <c r="A200" s="12">
        <v>146</v>
      </c>
      <c r="B200" s="13"/>
      <c r="C200" s="14" t="s">
        <v>441</v>
      </c>
      <c r="D200" s="12" t="s">
        <v>442</v>
      </c>
      <c r="E200" s="12" t="s">
        <v>443</v>
      </c>
      <c r="F200" s="12" t="s">
        <v>63</v>
      </c>
      <c r="G200" s="12">
        <v>20</v>
      </c>
      <c r="H200" s="16">
        <v>16.55</v>
      </c>
      <c r="I200" s="16" t="str">
        <f>ROUND((H200-((J8/100)*H200))/1.05,2)</f>
        <v>0</v>
      </c>
      <c r="J200" s="16" t="str">
        <f>ROUND(H200-((J8/100)*H200),2)</f>
        <v>0</v>
      </c>
      <c r="K200" s="7"/>
      <c r="L200" s="16" t="str">
        <f>IF(K200,I200*K200,"")</f>
        <v>0</v>
      </c>
      <c r="M200" s="16" t="str">
        <f>IF(K200,J200*K200,"")</f>
        <v>0</v>
      </c>
    </row>
    <row r="201" spans="1:13" customHeight="1" ht="70">
      <c r="A201" s="12">
        <v>147</v>
      </c>
      <c r="B201" s="13"/>
      <c r="C201" s="14" t="s">
        <v>444</v>
      </c>
      <c r="D201" s="12" t="s">
        <v>445</v>
      </c>
      <c r="E201" s="12" t="s">
        <v>446</v>
      </c>
      <c r="F201" s="12" t="s">
        <v>63</v>
      </c>
      <c r="G201" s="12">
        <v>20</v>
      </c>
      <c r="H201" s="16">
        <v>16.55</v>
      </c>
      <c r="I201" s="16" t="str">
        <f>ROUND((H201-((J8/100)*H201))/1.05,2)</f>
        <v>0</v>
      </c>
      <c r="J201" s="16" t="str">
        <f>ROUND(H201-((J8/100)*H201),2)</f>
        <v>0</v>
      </c>
      <c r="K201" s="7"/>
      <c r="L201" s="16" t="str">
        <f>IF(K201,I201*K201,"")</f>
        <v>0</v>
      </c>
      <c r="M201" s="16" t="str">
        <f>IF(K201,J201*K201,"")</f>
        <v>0</v>
      </c>
    </row>
    <row r="202" spans="1:13" customHeight="1" ht="70">
      <c r="A202" s="12">
        <v>148</v>
      </c>
      <c r="B202" s="13"/>
      <c r="C202" s="14" t="s">
        <v>447</v>
      </c>
      <c r="D202" s="12" t="s">
        <v>448</v>
      </c>
      <c r="E202" s="12" t="s">
        <v>449</v>
      </c>
      <c r="F202" s="12" t="s">
        <v>63</v>
      </c>
      <c r="G202" s="12">
        <v>20</v>
      </c>
      <c r="H202" s="16">
        <v>16.55</v>
      </c>
      <c r="I202" s="16" t="str">
        <f>ROUND((H202-((J8/100)*H202))/1.05,2)</f>
        <v>0</v>
      </c>
      <c r="J202" s="16" t="str">
        <f>ROUND(H202-((J8/100)*H202),2)</f>
        <v>0</v>
      </c>
      <c r="K202" s="7"/>
      <c r="L202" s="16" t="str">
        <f>IF(K202,I202*K202,"")</f>
        <v>0</v>
      </c>
      <c r="M202" s="16" t="str">
        <f>IF(K202,J202*K202,"")</f>
        <v>0</v>
      </c>
    </row>
    <row r="204" spans="1:13">
      <c r="A204" s="10" t="s">
        <v>450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>
      <c r="A205" s="11" t="s">
        <v>9</v>
      </c>
      <c r="B205" s="11" t="s">
        <v>10</v>
      </c>
      <c r="C205" s="11" t="s">
        <v>11</v>
      </c>
      <c r="D205" s="11" t="s">
        <v>12</v>
      </c>
      <c r="E205" s="11" t="s">
        <v>13</v>
      </c>
      <c r="F205" s="11" t="s">
        <v>14</v>
      </c>
      <c r="G205" s="15" t="s">
        <v>15</v>
      </c>
      <c r="H205" s="15" t="s">
        <v>16</v>
      </c>
      <c r="I205" s="15" t="s">
        <v>17</v>
      </c>
      <c r="J205" s="15" t="s">
        <v>18</v>
      </c>
      <c r="K205" s="15" t="s">
        <v>19</v>
      </c>
      <c r="L205" s="15" t="s">
        <v>20</v>
      </c>
      <c r="M205" s="15" t="s">
        <v>21</v>
      </c>
    </row>
    <row r="206" spans="1:13" customHeight="1" ht="70">
      <c r="A206" s="12">
        <v>149</v>
      </c>
      <c r="B206" s="13"/>
      <c r="C206" s="14" t="s">
        <v>451</v>
      </c>
      <c r="D206" s="12" t="s">
        <v>452</v>
      </c>
      <c r="E206" s="12" t="s">
        <v>453</v>
      </c>
      <c r="F206" s="12" t="s">
        <v>63</v>
      </c>
      <c r="G206" s="12">
        <v>20</v>
      </c>
      <c r="H206" s="16">
        <v>6.99</v>
      </c>
      <c r="I206" s="16" t="str">
        <f>ROUND((H206-((J8/100)*H206))/1.05,2)</f>
        <v>0</v>
      </c>
      <c r="J206" s="16" t="str">
        <f>ROUND(H206-((J8/100)*H206),2)</f>
        <v>0</v>
      </c>
      <c r="K206" s="7"/>
      <c r="L206" s="16" t="str">
        <f>IF(K206,I206*K206,"")</f>
        <v>0</v>
      </c>
      <c r="M206" s="16" t="str">
        <f>IF(K206,J206*K206,"")</f>
        <v>0</v>
      </c>
    </row>
    <row r="207" spans="1:13" customHeight="1" ht="70">
      <c r="A207" s="12">
        <v>150</v>
      </c>
      <c r="B207" s="13"/>
      <c r="C207" s="14" t="s">
        <v>454</v>
      </c>
      <c r="D207" s="12" t="s">
        <v>455</v>
      </c>
      <c r="E207" s="12" t="s">
        <v>456</v>
      </c>
      <c r="F207" s="12" t="s">
        <v>63</v>
      </c>
      <c r="G207" s="12">
        <v>20</v>
      </c>
      <c r="H207" s="16">
        <v>6.99</v>
      </c>
      <c r="I207" s="16" t="str">
        <f>ROUND((H207-((J8/100)*H207))/1.05,2)</f>
        <v>0</v>
      </c>
      <c r="J207" s="16" t="str">
        <f>ROUND(H207-((J8/100)*H207),2)</f>
        <v>0</v>
      </c>
      <c r="K207" s="7"/>
      <c r="L207" s="16" t="str">
        <f>IF(K207,I207*K207,"")</f>
        <v>0</v>
      </c>
      <c r="M207" s="16" t="str">
        <f>IF(K207,J207*K207,"")</f>
        <v>0</v>
      </c>
    </row>
    <row r="208" spans="1:13" customHeight="1" ht="70">
      <c r="A208" s="12">
        <v>151</v>
      </c>
      <c r="B208" s="13"/>
      <c r="C208" s="14" t="s">
        <v>457</v>
      </c>
      <c r="D208" s="12" t="s">
        <v>458</v>
      </c>
      <c r="E208" s="12" t="s">
        <v>459</v>
      </c>
      <c r="F208" s="12" t="s">
        <v>63</v>
      </c>
      <c r="G208" s="12">
        <v>20</v>
      </c>
      <c r="H208" s="16">
        <v>6.99</v>
      </c>
      <c r="I208" s="16" t="str">
        <f>ROUND((H208-((J8/100)*H208))/1.05,2)</f>
        <v>0</v>
      </c>
      <c r="J208" s="16" t="str">
        <f>ROUND(H208-((J8/100)*H208),2)</f>
        <v>0</v>
      </c>
      <c r="K208" s="7"/>
      <c r="L208" s="16" t="str">
        <f>IF(K208,I208*K208,"")</f>
        <v>0</v>
      </c>
      <c r="M208" s="16" t="str">
        <f>IF(K208,J208*K208,"")</f>
        <v>0</v>
      </c>
    </row>
    <row r="209" spans="1:13" customHeight="1" ht="70">
      <c r="A209" s="12">
        <v>152</v>
      </c>
      <c r="B209" s="13"/>
      <c r="C209" s="14" t="s">
        <v>460</v>
      </c>
      <c r="D209" s="12" t="s">
        <v>461</v>
      </c>
      <c r="E209" s="12" t="s">
        <v>462</v>
      </c>
      <c r="F209" s="12" t="s">
        <v>63</v>
      </c>
      <c r="G209" s="12">
        <v>20</v>
      </c>
      <c r="H209" s="16">
        <v>6.99</v>
      </c>
      <c r="I209" s="16" t="str">
        <f>ROUND((H209-((J8/100)*H209))/1.05,2)</f>
        <v>0</v>
      </c>
      <c r="J209" s="16" t="str">
        <f>ROUND(H209-((J8/100)*H209),2)</f>
        <v>0</v>
      </c>
      <c r="K209" s="7"/>
      <c r="L209" s="16" t="str">
        <f>IF(K209,I209*K209,"")</f>
        <v>0</v>
      </c>
      <c r="M209" s="16" t="str">
        <f>IF(K209,J209*K209,"")</f>
        <v>0</v>
      </c>
    </row>
    <row r="210" spans="1:13" customHeight="1" ht="70">
      <c r="A210" s="12">
        <v>153</v>
      </c>
      <c r="B210" s="13"/>
      <c r="C210" s="14" t="s">
        <v>463</v>
      </c>
      <c r="D210" s="12" t="s">
        <v>464</v>
      </c>
      <c r="E210" s="12" t="s">
        <v>465</v>
      </c>
      <c r="F210" s="12" t="s">
        <v>63</v>
      </c>
      <c r="G210" s="12">
        <v>20</v>
      </c>
      <c r="H210" s="16">
        <v>6.99</v>
      </c>
      <c r="I210" s="16" t="str">
        <f>ROUND((H210-((J8/100)*H210))/1.05,2)</f>
        <v>0</v>
      </c>
      <c r="J210" s="16" t="str">
        <f>ROUND(H210-((J8/100)*H210),2)</f>
        <v>0</v>
      </c>
      <c r="K210" s="7"/>
      <c r="L210" s="16" t="str">
        <f>IF(K210,I210*K210,"")</f>
        <v>0</v>
      </c>
      <c r="M210" s="16" t="str">
        <f>IF(K210,J210*K210,"")</f>
        <v>0</v>
      </c>
    </row>
    <row r="212" spans="1:13">
      <c r="A212" s="10" t="s">
        <v>466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>
      <c r="A213" s="11" t="s">
        <v>9</v>
      </c>
      <c r="B213" s="11" t="s">
        <v>10</v>
      </c>
      <c r="C213" s="11" t="s">
        <v>11</v>
      </c>
      <c r="D213" s="11" t="s">
        <v>12</v>
      </c>
      <c r="E213" s="11" t="s">
        <v>13</v>
      </c>
      <c r="F213" s="11" t="s">
        <v>14</v>
      </c>
      <c r="G213" s="15" t="s">
        <v>15</v>
      </c>
      <c r="H213" s="15" t="s">
        <v>16</v>
      </c>
      <c r="I213" s="15" t="s">
        <v>17</v>
      </c>
      <c r="J213" s="15" t="s">
        <v>18</v>
      </c>
      <c r="K213" s="15" t="s">
        <v>19</v>
      </c>
      <c r="L213" s="15" t="s">
        <v>20</v>
      </c>
      <c r="M213" s="15" t="s">
        <v>21</v>
      </c>
    </row>
    <row r="214" spans="1:13" customHeight="1" ht="70">
      <c r="A214" s="12">
        <v>154</v>
      </c>
      <c r="B214" s="13"/>
      <c r="C214" s="14" t="s">
        <v>467</v>
      </c>
      <c r="D214" s="12" t="s">
        <v>468</v>
      </c>
      <c r="E214" s="12" t="s">
        <v>469</v>
      </c>
      <c r="F214" s="12" t="s">
        <v>63</v>
      </c>
      <c r="G214" s="12">
        <v>20</v>
      </c>
      <c r="H214" s="16">
        <v>7.9</v>
      </c>
      <c r="I214" s="16" t="str">
        <f>ROUND((H214-((J8/100)*H214))/1.05,2)</f>
        <v>0</v>
      </c>
      <c r="J214" s="16" t="str">
        <f>ROUND(H214-((J8/100)*H214),2)</f>
        <v>0</v>
      </c>
      <c r="K214" s="7"/>
      <c r="L214" s="16" t="str">
        <f>IF(K214,I214*K214,"")</f>
        <v>0</v>
      </c>
      <c r="M214" s="16" t="str">
        <f>IF(K214,J214*K214,"")</f>
        <v>0</v>
      </c>
    </row>
    <row r="215" spans="1:13" customHeight="1" ht="70">
      <c r="A215" s="12">
        <v>155</v>
      </c>
      <c r="B215" s="13"/>
      <c r="C215" s="14" t="s">
        <v>470</v>
      </c>
      <c r="D215" s="12" t="s">
        <v>471</v>
      </c>
      <c r="E215" s="12" t="s">
        <v>472</v>
      </c>
      <c r="F215" s="12" t="s">
        <v>63</v>
      </c>
      <c r="G215" s="12">
        <v>20</v>
      </c>
      <c r="H215" s="16">
        <v>7.9</v>
      </c>
      <c r="I215" s="16" t="str">
        <f>ROUND((H215-((J8/100)*H215))/1.05,2)</f>
        <v>0</v>
      </c>
      <c r="J215" s="16" t="str">
        <f>ROUND(H215-((J8/100)*H215),2)</f>
        <v>0</v>
      </c>
      <c r="K215" s="7"/>
      <c r="L215" s="16" t="str">
        <f>IF(K215,I215*K215,"")</f>
        <v>0</v>
      </c>
      <c r="M215" s="16" t="str">
        <f>IF(K215,J215*K215,"")</f>
        <v>0</v>
      </c>
    </row>
    <row r="216" spans="1:13" customHeight="1" ht="70">
      <c r="A216" s="12">
        <v>156</v>
      </c>
      <c r="B216" s="13"/>
      <c r="C216" s="14" t="s">
        <v>473</v>
      </c>
      <c r="D216" s="12" t="s">
        <v>474</v>
      </c>
      <c r="E216" s="12" t="s">
        <v>475</v>
      </c>
      <c r="F216" s="12" t="s">
        <v>63</v>
      </c>
      <c r="G216" s="12">
        <v>20</v>
      </c>
      <c r="H216" s="16">
        <v>7.9</v>
      </c>
      <c r="I216" s="16" t="str">
        <f>ROUND((H216-((J8/100)*H216))/1.05,2)</f>
        <v>0</v>
      </c>
      <c r="J216" s="16" t="str">
        <f>ROUND(H216-((J8/100)*H216),2)</f>
        <v>0</v>
      </c>
      <c r="K216" s="7"/>
      <c r="L216" s="16" t="str">
        <f>IF(K216,I216*K216,"")</f>
        <v>0</v>
      </c>
      <c r="M216" s="16" t="str">
        <f>IF(K216,J216*K216,"")</f>
        <v>0</v>
      </c>
    </row>
    <row r="217" spans="1:13" customHeight="1" ht="70">
      <c r="A217" s="12">
        <v>157</v>
      </c>
      <c r="B217" s="13"/>
      <c r="C217" s="14" t="s">
        <v>476</v>
      </c>
      <c r="D217" s="12" t="s">
        <v>477</v>
      </c>
      <c r="E217" s="12" t="s">
        <v>478</v>
      </c>
      <c r="F217" s="12" t="s">
        <v>63</v>
      </c>
      <c r="G217" s="12">
        <v>20</v>
      </c>
      <c r="H217" s="16">
        <v>7.9</v>
      </c>
      <c r="I217" s="16" t="str">
        <f>ROUND((H217-((J8/100)*H217))/1.05,2)</f>
        <v>0</v>
      </c>
      <c r="J217" s="16" t="str">
        <f>ROUND(H217-((J8/100)*H217),2)</f>
        <v>0</v>
      </c>
      <c r="K217" s="7"/>
      <c r="L217" s="16" t="str">
        <f>IF(K217,I217*K217,"")</f>
        <v>0</v>
      </c>
      <c r="M217" s="16" t="str">
        <f>IF(K217,J217*K217,"")</f>
        <v>0</v>
      </c>
    </row>
    <row r="218" spans="1:13" customHeight="1" ht="70">
      <c r="A218" s="12">
        <v>158</v>
      </c>
      <c r="B218" s="13"/>
      <c r="C218" s="14" t="s">
        <v>479</v>
      </c>
      <c r="D218" s="12" t="s">
        <v>480</v>
      </c>
      <c r="E218" s="12" t="s">
        <v>481</v>
      </c>
      <c r="F218" s="12" t="s">
        <v>63</v>
      </c>
      <c r="G218" s="12">
        <v>20</v>
      </c>
      <c r="H218" s="16">
        <v>7.9</v>
      </c>
      <c r="I218" s="16" t="str">
        <f>ROUND((H218-((J8/100)*H218))/1.05,2)</f>
        <v>0</v>
      </c>
      <c r="J218" s="16" t="str">
        <f>ROUND(H218-((J8/100)*H218),2)</f>
        <v>0</v>
      </c>
      <c r="K218" s="7"/>
      <c r="L218" s="16" t="str">
        <f>IF(K218,I218*K218,"")</f>
        <v>0</v>
      </c>
      <c r="M218" s="16" t="str">
        <f>IF(K218,J218*K218,"")</f>
        <v>0</v>
      </c>
    </row>
    <row r="219" spans="1:13" customHeight="1" ht="70">
      <c r="A219" s="12">
        <v>159</v>
      </c>
      <c r="B219" s="13"/>
      <c r="C219" s="14" t="s">
        <v>482</v>
      </c>
      <c r="D219" s="12" t="s">
        <v>483</v>
      </c>
      <c r="E219" s="12" t="s">
        <v>484</v>
      </c>
      <c r="F219" s="12" t="s">
        <v>63</v>
      </c>
      <c r="G219" s="12">
        <v>20</v>
      </c>
      <c r="H219" s="16">
        <v>7.9</v>
      </c>
      <c r="I219" s="16" t="str">
        <f>ROUND((H219-((J8/100)*H219))/1.05,2)</f>
        <v>0</v>
      </c>
      <c r="J219" s="16" t="str">
        <f>ROUND(H219-((J8/100)*H219),2)</f>
        <v>0</v>
      </c>
      <c r="K219" s="7"/>
      <c r="L219" s="16" t="str">
        <f>IF(K219,I219*K219,"")</f>
        <v>0</v>
      </c>
      <c r="M219" s="16" t="str">
        <f>IF(K219,J219*K219,"")</f>
        <v>0</v>
      </c>
    </row>
    <row r="220" spans="1:13" customHeight="1" ht="70">
      <c r="A220" s="12">
        <v>160</v>
      </c>
      <c r="B220" s="13"/>
      <c r="C220" s="14" t="s">
        <v>485</v>
      </c>
      <c r="D220" s="12" t="s">
        <v>486</v>
      </c>
      <c r="E220" s="12" t="s">
        <v>487</v>
      </c>
      <c r="F220" s="12" t="s">
        <v>63</v>
      </c>
      <c r="G220" s="12">
        <v>20</v>
      </c>
      <c r="H220" s="16">
        <v>7.9</v>
      </c>
      <c r="I220" s="16" t="str">
        <f>ROUND((H220-((J8/100)*H220))/1.05,2)</f>
        <v>0</v>
      </c>
      <c r="J220" s="16" t="str">
        <f>ROUND(H220-((J8/100)*H220),2)</f>
        <v>0</v>
      </c>
      <c r="K220" s="7"/>
      <c r="L220" s="16" t="str">
        <f>IF(K220,I220*K220,"")</f>
        <v>0</v>
      </c>
      <c r="M220" s="16" t="str">
        <f>IF(K220,J220*K220,"")</f>
        <v>0</v>
      </c>
    </row>
    <row r="222" spans="1:13">
      <c r="A222" s="10" t="s">
        <v>488</v>
      </c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>
      <c r="A223" s="11" t="s">
        <v>9</v>
      </c>
      <c r="B223" s="11" t="s">
        <v>10</v>
      </c>
      <c r="C223" s="11" t="s">
        <v>11</v>
      </c>
      <c r="D223" s="11" t="s">
        <v>12</v>
      </c>
      <c r="E223" s="11" t="s">
        <v>13</v>
      </c>
      <c r="F223" s="11" t="s">
        <v>14</v>
      </c>
      <c r="G223" s="15" t="s">
        <v>15</v>
      </c>
      <c r="H223" s="15" t="s">
        <v>16</v>
      </c>
      <c r="I223" s="15" t="s">
        <v>17</v>
      </c>
      <c r="J223" s="15" t="s">
        <v>18</v>
      </c>
      <c r="K223" s="15" t="s">
        <v>19</v>
      </c>
      <c r="L223" s="15" t="s">
        <v>20</v>
      </c>
      <c r="M223" s="15" t="s">
        <v>21</v>
      </c>
    </row>
    <row r="224" spans="1:13" customHeight="1" ht="70">
      <c r="A224" s="12">
        <v>161</v>
      </c>
      <c r="B224" s="13"/>
      <c r="C224" s="14" t="s">
        <v>489</v>
      </c>
      <c r="D224" s="12" t="s">
        <v>490</v>
      </c>
      <c r="E224" s="12" t="s">
        <v>491</v>
      </c>
      <c r="F224" s="12" t="s">
        <v>63</v>
      </c>
      <c r="G224" s="12">
        <v>20</v>
      </c>
      <c r="H224" s="16">
        <v>4.45</v>
      </c>
      <c r="I224" s="16" t="str">
        <f>ROUND((H224-((J8/100)*H224))/1.05,2)</f>
        <v>0</v>
      </c>
      <c r="J224" s="16" t="str">
        <f>ROUND(H224-((J8/100)*H224),2)</f>
        <v>0</v>
      </c>
      <c r="K224" s="7"/>
      <c r="L224" s="16" t="str">
        <f>IF(K224,I224*K224,"")</f>
        <v>0</v>
      </c>
      <c r="M224" s="16" t="str">
        <f>IF(K224,J224*K224,"")</f>
        <v>0</v>
      </c>
    </row>
    <row r="226" spans="1:13">
      <c r="A226" s="10" t="s">
        <v>492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>
      <c r="A227" s="11" t="s">
        <v>9</v>
      </c>
      <c r="B227" s="11" t="s">
        <v>10</v>
      </c>
      <c r="C227" s="11" t="s">
        <v>11</v>
      </c>
      <c r="D227" s="11" t="s">
        <v>12</v>
      </c>
      <c r="E227" s="11" t="s">
        <v>13</v>
      </c>
      <c r="F227" s="11" t="s">
        <v>14</v>
      </c>
      <c r="G227" s="15" t="s">
        <v>15</v>
      </c>
      <c r="H227" s="15" t="s">
        <v>16</v>
      </c>
      <c r="I227" s="15" t="s">
        <v>17</v>
      </c>
      <c r="J227" s="15" t="s">
        <v>18</v>
      </c>
      <c r="K227" s="15" t="s">
        <v>19</v>
      </c>
      <c r="L227" s="15" t="s">
        <v>20</v>
      </c>
      <c r="M227" s="15" t="s">
        <v>21</v>
      </c>
    </row>
    <row r="228" spans="1:13" customHeight="1" ht="70">
      <c r="A228" s="12">
        <v>162</v>
      </c>
      <c r="B228" s="13"/>
      <c r="C228" s="14" t="s">
        <v>493</v>
      </c>
      <c r="D228" s="12" t="s">
        <v>494</v>
      </c>
      <c r="E228" s="12" t="s">
        <v>495</v>
      </c>
      <c r="F228" s="12" t="s">
        <v>63</v>
      </c>
      <c r="G228" s="12">
        <v>20</v>
      </c>
      <c r="H228" s="16">
        <v>7.9</v>
      </c>
      <c r="I228" s="16" t="str">
        <f>ROUND((H228-((J8/100)*H228))/1.05,2)</f>
        <v>0</v>
      </c>
      <c r="J228" s="16" t="str">
        <f>ROUND(H228-((J8/100)*H228),2)</f>
        <v>0</v>
      </c>
      <c r="K228" s="7"/>
      <c r="L228" s="16" t="str">
        <f>IF(K228,I228*K228,"")</f>
        <v>0</v>
      </c>
      <c r="M228" s="16" t="str">
        <f>IF(K228,J228*K228,"")</f>
        <v>0</v>
      </c>
    </row>
    <row r="229" spans="1:13" customHeight="1" ht="70">
      <c r="A229" s="12">
        <v>163</v>
      </c>
      <c r="B229" s="13"/>
      <c r="C229" s="14" t="s">
        <v>496</v>
      </c>
      <c r="D229" s="12" t="s">
        <v>497</v>
      </c>
      <c r="E229" s="12" t="s">
        <v>498</v>
      </c>
      <c r="F229" s="12" t="s">
        <v>63</v>
      </c>
      <c r="G229" s="12">
        <v>20</v>
      </c>
      <c r="H229" s="16">
        <v>7.9</v>
      </c>
      <c r="I229" s="16" t="str">
        <f>ROUND((H229-((J8/100)*H229))/1.05,2)</f>
        <v>0</v>
      </c>
      <c r="J229" s="16" t="str">
        <f>ROUND(H229-((J8/100)*H229),2)</f>
        <v>0</v>
      </c>
      <c r="K229" s="7"/>
      <c r="L229" s="16" t="str">
        <f>IF(K229,I229*K229,"")</f>
        <v>0</v>
      </c>
      <c r="M229" s="16" t="str">
        <f>IF(K229,J229*K229,"")</f>
        <v>0</v>
      </c>
    </row>
    <row r="230" spans="1:13" customHeight="1" ht="70">
      <c r="A230" s="12">
        <v>164</v>
      </c>
      <c r="B230" s="13"/>
      <c r="C230" s="14" t="s">
        <v>499</v>
      </c>
      <c r="D230" s="12" t="s">
        <v>500</v>
      </c>
      <c r="E230" s="12" t="s">
        <v>501</v>
      </c>
      <c r="F230" s="12" t="s">
        <v>63</v>
      </c>
      <c r="G230" s="12">
        <v>20</v>
      </c>
      <c r="H230" s="16">
        <v>7.9</v>
      </c>
      <c r="I230" s="16" t="str">
        <f>ROUND((H230-((J8/100)*H230))/1.05,2)</f>
        <v>0</v>
      </c>
      <c r="J230" s="16" t="str">
        <f>ROUND(H230-((J8/100)*H230),2)</f>
        <v>0</v>
      </c>
      <c r="K230" s="7"/>
      <c r="L230" s="16" t="str">
        <f>IF(K230,I230*K230,"")</f>
        <v>0</v>
      </c>
      <c r="M230" s="16" t="str">
        <f>IF(K230,J230*K230,"")</f>
        <v>0</v>
      </c>
    </row>
    <row r="231" spans="1:13" customHeight="1" ht="70">
      <c r="A231" s="12">
        <v>165</v>
      </c>
      <c r="B231" s="13"/>
      <c r="C231" s="14" t="s">
        <v>502</v>
      </c>
      <c r="D231" s="12" t="s">
        <v>503</v>
      </c>
      <c r="E231" s="12" t="s">
        <v>504</v>
      </c>
      <c r="F231" s="12" t="s">
        <v>63</v>
      </c>
      <c r="G231" s="12">
        <v>20</v>
      </c>
      <c r="H231" s="16">
        <v>7.9</v>
      </c>
      <c r="I231" s="16" t="str">
        <f>ROUND((H231-((J8/100)*H231))/1.05,2)</f>
        <v>0</v>
      </c>
      <c r="J231" s="16" t="str">
        <f>ROUND(H231-((J8/100)*H231),2)</f>
        <v>0</v>
      </c>
      <c r="K231" s="7"/>
      <c r="L231" s="16" t="str">
        <f>IF(K231,I231*K231,"")</f>
        <v>0</v>
      </c>
      <c r="M231" s="16" t="str">
        <f>IF(K231,J231*K231,"")</f>
        <v>0</v>
      </c>
    </row>
    <row r="232" spans="1:13" customHeight="1" ht="70">
      <c r="A232" s="12">
        <v>166</v>
      </c>
      <c r="B232" s="13"/>
      <c r="C232" s="14" t="s">
        <v>505</v>
      </c>
      <c r="D232" s="12" t="s">
        <v>506</v>
      </c>
      <c r="E232" s="12" t="s">
        <v>507</v>
      </c>
      <c r="F232" s="12" t="s">
        <v>63</v>
      </c>
      <c r="G232" s="12">
        <v>20</v>
      </c>
      <c r="H232" s="16">
        <v>7.9</v>
      </c>
      <c r="I232" s="16" t="str">
        <f>ROUND((H232-((J8/100)*H232))/1.05,2)</f>
        <v>0</v>
      </c>
      <c r="J232" s="16" t="str">
        <f>ROUND(H232-((J8/100)*H232),2)</f>
        <v>0</v>
      </c>
      <c r="K232" s="7"/>
      <c r="L232" s="16" t="str">
        <f>IF(K232,I232*K232,"")</f>
        <v>0</v>
      </c>
      <c r="M232" s="16" t="str">
        <f>IF(K232,J232*K232,"")</f>
        <v>0</v>
      </c>
    </row>
    <row r="234" spans="1:13">
      <c r="A234" s="10" t="s">
        <v>508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>
      <c r="A235" s="11" t="s">
        <v>9</v>
      </c>
      <c r="B235" s="11" t="s">
        <v>10</v>
      </c>
      <c r="C235" s="11" t="s">
        <v>11</v>
      </c>
      <c r="D235" s="11" t="s">
        <v>12</v>
      </c>
      <c r="E235" s="11" t="s">
        <v>13</v>
      </c>
      <c r="F235" s="11" t="s">
        <v>14</v>
      </c>
      <c r="G235" s="15" t="s">
        <v>15</v>
      </c>
      <c r="H235" s="15" t="s">
        <v>16</v>
      </c>
      <c r="I235" s="15" t="s">
        <v>17</v>
      </c>
      <c r="J235" s="15" t="s">
        <v>18</v>
      </c>
      <c r="K235" s="15" t="s">
        <v>19</v>
      </c>
      <c r="L235" s="15" t="s">
        <v>20</v>
      </c>
      <c r="M235" s="15" t="s">
        <v>21</v>
      </c>
    </row>
    <row r="236" spans="1:13" customHeight="1" ht="70">
      <c r="A236" s="12">
        <v>167</v>
      </c>
      <c r="B236" s="13"/>
      <c r="C236" s="14" t="s">
        <v>509</v>
      </c>
      <c r="D236" s="12" t="s">
        <v>510</v>
      </c>
      <c r="E236" s="12" t="s">
        <v>511</v>
      </c>
      <c r="F236" s="12" t="s">
        <v>25</v>
      </c>
      <c r="G236" s="12">
        <v>10</v>
      </c>
      <c r="H236" s="16">
        <v>22.95</v>
      </c>
      <c r="I236" s="16" t="str">
        <f>ROUND((H236-((J8/100)*H236))/1.05,2)</f>
        <v>0</v>
      </c>
      <c r="J236" s="16" t="str">
        <f>ROUND(H236-((J8/100)*H236),2)</f>
        <v>0</v>
      </c>
      <c r="K236" s="7"/>
      <c r="L236" s="16" t="str">
        <f>IF(K236,I236*K236,"")</f>
        <v>0</v>
      </c>
      <c r="M236" s="16" t="str">
        <f>IF(K236,J236*K236,"")</f>
        <v>0</v>
      </c>
    </row>
    <row r="237" spans="1:13" customHeight="1" ht="70">
      <c r="A237" s="12">
        <v>168</v>
      </c>
      <c r="B237" s="13"/>
      <c r="C237" s="14" t="s">
        <v>512</v>
      </c>
      <c r="D237" s="12" t="s">
        <v>513</v>
      </c>
      <c r="E237" s="12" t="s">
        <v>514</v>
      </c>
      <c r="F237" s="12" t="s">
        <v>25</v>
      </c>
      <c r="G237" s="12">
        <v>10</v>
      </c>
      <c r="H237" s="16">
        <v>24.95</v>
      </c>
      <c r="I237" s="16" t="str">
        <f>ROUND((H237-((J8/100)*H237))/1.05,2)</f>
        <v>0</v>
      </c>
      <c r="J237" s="16" t="str">
        <f>ROUND(H237-((J8/100)*H237),2)</f>
        <v>0</v>
      </c>
      <c r="K237" s="7"/>
      <c r="L237" s="16" t="str">
        <f>IF(K237,I237*K237,"")</f>
        <v>0</v>
      </c>
      <c r="M237" s="16" t="str">
        <f>IF(K237,J237*K237,"")</f>
        <v>0</v>
      </c>
    </row>
    <row r="239" spans="1:13">
      <c r="A239" s="10" t="s">
        <v>515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>
      <c r="A240" s="11" t="s">
        <v>9</v>
      </c>
      <c r="B240" s="11" t="s">
        <v>10</v>
      </c>
      <c r="C240" s="11" t="s">
        <v>11</v>
      </c>
      <c r="D240" s="11" t="s">
        <v>12</v>
      </c>
      <c r="E240" s="11" t="s">
        <v>13</v>
      </c>
      <c r="F240" s="11" t="s">
        <v>14</v>
      </c>
      <c r="G240" s="15" t="s">
        <v>15</v>
      </c>
      <c r="H240" s="15" t="s">
        <v>16</v>
      </c>
      <c r="I240" s="15" t="s">
        <v>17</v>
      </c>
      <c r="J240" s="15" t="s">
        <v>18</v>
      </c>
      <c r="K240" s="15" t="s">
        <v>19</v>
      </c>
      <c r="L240" s="15" t="s">
        <v>20</v>
      </c>
      <c r="M240" s="15" t="s">
        <v>21</v>
      </c>
    </row>
    <row r="241" spans="1:13" customHeight="1" ht="70">
      <c r="A241" s="12">
        <v>169</v>
      </c>
      <c r="B241" s="13"/>
      <c r="C241" s="14" t="s">
        <v>516</v>
      </c>
      <c r="D241" s="12" t="s">
        <v>517</v>
      </c>
      <c r="E241" s="12" t="s">
        <v>518</v>
      </c>
      <c r="F241" s="12" t="s">
        <v>25</v>
      </c>
      <c r="G241" s="12">
        <v>10</v>
      </c>
      <c r="H241" s="16">
        <v>39.98</v>
      </c>
      <c r="I241" s="16" t="str">
        <f>ROUND((H241-((J8/100)*H241))/1.05,2)</f>
        <v>0</v>
      </c>
      <c r="J241" s="16" t="str">
        <f>ROUND(H241-((J8/100)*H241),2)</f>
        <v>0</v>
      </c>
      <c r="K241" s="7"/>
      <c r="L241" s="16" t="str">
        <f>IF(K241,I241*K241,"")</f>
        <v>0</v>
      </c>
      <c r="M241" s="16" t="str">
        <f>IF(K241,J241*K241,"")</f>
        <v>0</v>
      </c>
    </row>
    <row r="242" spans="1:13" customHeight="1" ht="70">
      <c r="A242" s="12">
        <v>170</v>
      </c>
      <c r="B242" s="13"/>
      <c r="C242" s="14" t="s">
        <v>519</v>
      </c>
      <c r="D242" s="12" t="s">
        <v>520</v>
      </c>
      <c r="E242" s="12" t="s">
        <v>521</v>
      </c>
      <c r="F242" s="12" t="s">
        <v>25</v>
      </c>
      <c r="G242" s="12">
        <v>10</v>
      </c>
      <c r="H242" s="16">
        <v>24.95</v>
      </c>
      <c r="I242" s="16" t="str">
        <f>ROUND((H242-((J8/100)*H242))/1.05,2)</f>
        <v>0</v>
      </c>
      <c r="J242" s="16" t="str">
        <f>ROUND(H242-((J8/100)*H242),2)</f>
        <v>0</v>
      </c>
      <c r="K242" s="7"/>
      <c r="L242" s="16" t="str">
        <f>IF(K242,I242*K242,"")</f>
        <v>0</v>
      </c>
      <c r="M242" s="16" t="str">
        <f>IF(K242,J242*K242,"")</f>
        <v>0</v>
      </c>
    </row>
    <row r="243" spans="1:13" customHeight="1" ht="70">
      <c r="A243" s="12">
        <v>171</v>
      </c>
      <c r="B243" s="13"/>
      <c r="C243" s="14" t="s">
        <v>522</v>
      </c>
      <c r="D243" s="12" t="s">
        <v>523</v>
      </c>
      <c r="E243" s="12" t="s">
        <v>524</v>
      </c>
      <c r="F243" s="12" t="s">
        <v>25</v>
      </c>
      <c r="G243" s="12">
        <v>10</v>
      </c>
      <c r="H243" s="16">
        <v>24.95</v>
      </c>
      <c r="I243" s="16" t="str">
        <f>ROUND((H243-((J8/100)*H243))/1.05,2)</f>
        <v>0</v>
      </c>
      <c r="J243" s="16" t="str">
        <f>ROUND(H243-((J8/100)*H243),2)</f>
        <v>0</v>
      </c>
      <c r="K243" s="7"/>
      <c r="L243" s="16" t="str">
        <f>IF(K243,I243*K243,"")</f>
        <v>0</v>
      </c>
      <c r="M243" s="16" t="str">
        <f>IF(K243,J243*K243,"")</f>
        <v>0</v>
      </c>
    </row>
    <row r="244" spans="1:13" customHeight="1" ht="70">
      <c r="A244" s="12">
        <v>172</v>
      </c>
      <c r="B244" s="13"/>
      <c r="C244" s="14" t="s">
        <v>525</v>
      </c>
      <c r="D244" s="12" t="s">
        <v>526</v>
      </c>
      <c r="E244" s="12" t="s">
        <v>527</v>
      </c>
      <c r="F244" s="12" t="s">
        <v>25</v>
      </c>
      <c r="G244" s="12">
        <v>10</v>
      </c>
      <c r="H244" s="16">
        <v>24.95</v>
      </c>
      <c r="I244" s="16" t="str">
        <f>ROUND((H244-((J8/100)*H244))/1.05,2)</f>
        <v>0</v>
      </c>
      <c r="J244" s="16" t="str">
        <f>ROUND(H244-((J8/100)*H244),2)</f>
        <v>0</v>
      </c>
      <c r="K244" s="7"/>
      <c r="L244" s="16" t="str">
        <f>IF(K244,I244*K244,"")</f>
        <v>0</v>
      </c>
      <c r="M244" s="16" t="str">
        <f>IF(K244,J244*K244,"")</f>
        <v>0</v>
      </c>
    </row>
    <row r="246" spans="1:13">
      <c r="A246" s="10" t="s">
        <v>528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>
      <c r="A247" s="11" t="s">
        <v>9</v>
      </c>
      <c r="B247" s="11" t="s">
        <v>10</v>
      </c>
      <c r="C247" s="11" t="s">
        <v>11</v>
      </c>
      <c r="D247" s="11" t="s">
        <v>12</v>
      </c>
      <c r="E247" s="11" t="s">
        <v>13</v>
      </c>
      <c r="F247" s="11" t="s">
        <v>14</v>
      </c>
      <c r="G247" s="15" t="s">
        <v>15</v>
      </c>
      <c r="H247" s="15" t="s">
        <v>16</v>
      </c>
      <c r="I247" s="15" t="s">
        <v>17</v>
      </c>
      <c r="J247" s="15" t="s">
        <v>18</v>
      </c>
      <c r="K247" s="15" t="s">
        <v>19</v>
      </c>
      <c r="L247" s="15" t="s">
        <v>20</v>
      </c>
      <c r="M247" s="15" t="s">
        <v>21</v>
      </c>
    </row>
    <row r="248" spans="1:13" customHeight="1" ht="70">
      <c r="A248" s="12">
        <v>173</v>
      </c>
      <c r="B248" s="13"/>
      <c r="C248" s="14" t="s">
        <v>529</v>
      </c>
      <c r="D248" s="12" t="s">
        <v>530</v>
      </c>
      <c r="E248" s="12" t="s">
        <v>531</v>
      </c>
      <c r="F248" s="12" t="s">
        <v>25</v>
      </c>
      <c r="G248" s="12">
        <v>10</v>
      </c>
      <c r="H248" s="16">
        <v>27.95</v>
      </c>
      <c r="I248" s="16" t="str">
        <f>ROUND((H248-((J8/100)*H248))/1.05,2)</f>
        <v>0</v>
      </c>
      <c r="J248" s="16" t="str">
        <f>ROUND(H248-((J8/100)*H248),2)</f>
        <v>0</v>
      </c>
      <c r="K248" s="7"/>
      <c r="L248" s="16" t="str">
        <f>IF(K248,I248*K248,"")</f>
        <v>0</v>
      </c>
      <c r="M248" s="16" t="str">
        <f>IF(K248,J248*K248,"")</f>
        <v>0</v>
      </c>
    </row>
    <row r="249" spans="1:13" customHeight="1" ht="70">
      <c r="A249" s="12">
        <v>174</v>
      </c>
      <c r="B249" s="13"/>
      <c r="C249" s="14" t="s">
        <v>532</v>
      </c>
      <c r="D249" s="12" t="s">
        <v>533</v>
      </c>
      <c r="E249" s="12" t="s">
        <v>534</v>
      </c>
      <c r="F249" s="12" t="s">
        <v>25</v>
      </c>
      <c r="G249" s="12">
        <v>20</v>
      </c>
      <c r="H249" s="16">
        <v>24.95</v>
      </c>
      <c r="I249" s="16" t="str">
        <f>ROUND((H249-((J8/100)*H249))/1.05,2)</f>
        <v>0</v>
      </c>
      <c r="J249" s="16" t="str">
        <f>ROUND(H249-((J8/100)*H249),2)</f>
        <v>0</v>
      </c>
      <c r="K249" s="7"/>
      <c r="L249" s="16" t="str">
        <f>IF(K249,I249*K249,"")</f>
        <v>0</v>
      </c>
      <c r="M249" s="16" t="str">
        <f>IF(K249,J249*K249,"")</f>
        <v>0</v>
      </c>
    </row>
    <row r="250" spans="1:13" customHeight="1" ht="70">
      <c r="A250" s="12">
        <v>175</v>
      </c>
      <c r="B250" s="13"/>
      <c r="C250" s="14" t="s">
        <v>535</v>
      </c>
      <c r="D250" s="12" t="s">
        <v>536</v>
      </c>
      <c r="E250" s="12" t="s">
        <v>537</v>
      </c>
      <c r="F250" s="12" t="s">
        <v>538</v>
      </c>
      <c r="G250" s="12">
        <v>10</v>
      </c>
      <c r="H250" s="16">
        <v>25.98</v>
      </c>
      <c r="I250" s="16" t="str">
        <f>ROUND((H250-((J8/100)*H250))/1.05,2)</f>
        <v>0</v>
      </c>
      <c r="J250" s="16" t="str">
        <f>ROUND(H250-((J8/100)*H250),2)</f>
        <v>0</v>
      </c>
      <c r="K250" s="7"/>
      <c r="L250" s="16" t="str">
        <f>IF(K250,I250*K250,"")</f>
        <v>0</v>
      </c>
      <c r="M250" s="16" t="str">
        <f>IF(K250,J250*K250,"")</f>
        <v>0</v>
      </c>
    </row>
    <row r="251" spans="1:13" customHeight="1" ht="70">
      <c r="A251" s="12">
        <v>176</v>
      </c>
      <c r="B251" s="13"/>
      <c r="C251" s="14" t="s">
        <v>539</v>
      </c>
      <c r="D251" s="12" t="s">
        <v>540</v>
      </c>
      <c r="E251" s="12" t="s">
        <v>541</v>
      </c>
      <c r="F251" s="12" t="s">
        <v>538</v>
      </c>
      <c r="G251" s="12">
        <v>10</v>
      </c>
      <c r="H251" s="16">
        <v>25.98</v>
      </c>
      <c r="I251" s="16" t="str">
        <f>ROUND((H251-((J8/100)*H251))/1.05,2)</f>
        <v>0</v>
      </c>
      <c r="J251" s="16" t="str">
        <f>ROUND(H251-((J8/100)*H251),2)</f>
        <v>0</v>
      </c>
      <c r="K251" s="7"/>
      <c r="L251" s="16" t="str">
        <f>IF(K251,I251*K251,"")</f>
        <v>0</v>
      </c>
      <c r="M251" s="16" t="str">
        <f>IF(K251,J251*K251,"")</f>
        <v>0</v>
      </c>
    </row>
    <row r="252" spans="1:13" customHeight="1" ht="70">
      <c r="A252" s="12">
        <v>177</v>
      </c>
      <c r="B252" s="13"/>
      <c r="C252" s="14" t="s">
        <v>542</v>
      </c>
      <c r="D252" s="12" t="s">
        <v>543</v>
      </c>
      <c r="E252" s="12" t="s">
        <v>544</v>
      </c>
      <c r="F252" s="12" t="s">
        <v>25</v>
      </c>
      <c r="G252" s="12">
        <v>20</v>
      </c>
      <c r="H252" s="16">
        <v>19.99</v>
      </c>
      <c r="I252" s="16" t="str">
        <f>ROUND((H252-((J8/100)*H252))/1.05,2)</f>
        <v>0</v>
      </c>
      <c r="J252" s="16" t="str">
        <f>ROUND(H252-((J8/100)*H252),2)</f>
        <v>0</v>
      </c>
      <c r="K252" s="7"/>
      <c r="L252" s="16" t="str">
        <f>IF(K252,I252*K252,"")</f>
        <v>0</v>
      </c>
      <c r="M252" s="16" t="str">
        <f>IF(K252,J252*K252,"")</f>
        <v>0</v>
      </c>
    </row>
    <row r="253" spans="1:13" customHeight="1" ht="70">
      <c r="A253" s="12">
        <v>178</v>
      </c>
      <c r="B253" s="13"/>
      <c r="C253" s="14" t="s">
        <v>545</v>
      </c>
      <c r="D253" s="12" t="s">
        <v>546</v>
      </c>
      <c r="E253" s="12" t="s">
        <v>547</v>
      </c>
      <c r="F253" s="12" t="s">
        <v>538</v>
      </c>
      <c r="G253" s="12">
        <v>10</v>
      </c>
      <c r="H253" s="16">
        <v>32</v>
      </c>
      <c r="I253" s="16" t="str">
        <f>ROUND((H253-((J8/100)*H253))/1.05,2)</f>
        <v>0</v>
      </c>
      <c r="J253" s="16" t="str">
        <f>ROUND(H253-((J8/100)*H253),2)</f>
        <v>0</v>
      </c>
      <c r="K253" s="7"/>
      <c r="L253" s="16" t="str">
        <f>IF(K253,I253*K253,"")</f>
        <v>0</v>
      </c>
      <c r="M253" s="16" t="str">
        <f>IF(K253,J253*K253,"")</f>
        <v>0</v>
      </c>
    </row>
    <row r="254" spans="1:13" customHeight="1" ht="70">
      <c r="A254" s="12">
        <v>179</v>
      </c>
      <c r="B254" s="13"/>
      <c r="C254" s="14" t="s">
        <v>548</v>
      </c>
      <c r="D254" s="12" t="s">
        <v>549</v>
      </c>
      <c r="E254" s="12" t="s">
        <v>550</v>
      </c>
      <c r="F254" s="12" t="s">
        <v>25</v>
      </c>
      <c r="G254" s="12">
        <v>20</v>
      </c>
      <c r="H254" s="16">
        <v>17.98</v>
      </c>
      <c r="I254" s="16" t="str">
        <f>ROUND((H254-((J8/100)*H254))/1.05,2)</f>
        <v>0</v>
      </c>
      <c r="J254" s="16" t="str">
        <f>ROUND(H254-((J8/100)*H254),2)</f>
        <v>0</v>
      </c>
      <c r="K254" s="7"/>
      <c r="L254" s="16" t="str">
        <f>IF(K254,I254*K254,"")</f>
        <v>0</v>
      </c>
      <c r="M254" s="16" t="str">
        <f>IF(K254,J254*K254,"")</f>
        <v>0</v>
      </c>
    </row>
    <row r="256" spans="1:13">
      <c r="A256" s="10" t="s">
        <v>551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>
      <c r="A257" s="11" t="s">
        <v>9</v>
      </c>
      <c r="B257" s="11" t="s">
        <v>10</v>
      </c>
      <c r="C257" s="11" t="s">
        <v>11</v>
      </c>
      <c r="D257" s="11" t="s">
        <v>12</v>
      </c>
      <c r="E257" s="11" t="s">
        <v>13</v>
      </c>
      <c r="F257" s="11" t="s">
        <v>14</v>
      </c>
      <c r="G257" s="15" t="s">
        <v>15</v>
      </c>
      <c r="H257" s="15" t="s">
        <v>16</v>
      </c>
      <c r="I257" s="15" t="s">
        <v>17</v>
      </c>
      <c r="J257" s="15" t="s">
        <v>18</v>
      </c>
      <c r="K257" s="15" t="s">
        <v>19</v>
      </c>
      <c r="L257" s="15" t="s">
        <v>20</v>
      </c>
      <c r="M257" s="15" t="s">
        <v>21</v>
      </c>
    </row>
    <row r="258" spans="1:13" customHeight="1" ht="70">
      <c r="A258" s="12">
        <v>180</v>
      </c>
      <c r="B258" s="13"/>
      <c r="C258" s="14" t="s">
        <v>552</v>
      </c>
      <c r="D258" s="12" t="s">
        <v>553</v>
      </c>
      <c r="E258" s="12" t="s">
        <v>554</v>
      </c>
      <c r="F258" s="12" t="s">
        <v>63</v>
      </c>
      <c r="G258" s="12">
        <v>10</v>
      </c>
      <c r="H258" s="16">
        <v>16.95</v>
      </c>
      <c r="I258" s="16" t="str">
        <f>ROUND((H258-((J8/100)*H258))/1.05,2)</f>
        <v>0</v>
      </c>
      <c r="J258" s="16" t="str">
        <f>ROUND(H258-((J8/100)*H258),2)</f>
        <v>0</v>
      </c>
      <c r="K258" s="7"/>
      <c r="L258" s="16" t="str">
        <f>IF(K258,I258*K258,"")</f>
        <v>0</v>
      </c>
      <c r="M258" s="16" t="str">
        <f>IF(K258,J258*K258,"")</f>
        <v>0</v>
      </c>
    </row>
    <row r="260" spans="1:13">
      <c r="A260" s="10" t="s">
        <v>555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>
      <c r="A261" s="11" t="s">
        <v>9</v>
      </c>
      <c r="B261" s="11" t="s">
        <v>10</v>
      </c>
      <c r="C261" s="11" t="s">
        <v>11</v>
      </c>
      <c r="D261" s="11" t="s">
        <v>12</v>
      </c>
      <c r="E261" s="11" t="s">
        <v>13</v>
      </c>
      <c r="F261" s="11" t="s">
        <v>14</v>
      </c>
      <c r="G261" s="15" t="s">
        <v>15</v>
      </c>
      <c r="H261" s="15" t="s">
        <v>16</v>
      </c>
      <c r="I261" s="15" t="s">
        <v>17</v>
      </c>
      <c r="J261" s="15" t="s">
        <v>18</v>
      </c>
      <c r="K261" s="15" t="s">
        <v>19</v>
      </c>
      <c r="L261" s="15" t="s">
        <v>20</v>
      </c>
      <c r="M261" s="15" t="s">
        <v>21</v>
      </c>
    </row>
    <row r="262" spans="1:13" customHeight="1" ht="70">
      <c r="A262" s="12">
        <v>181</v>
      </c>
      <c r="B262" s="13"/>
      <c r="C262" s="14" t="s">
        <v>556</v>
      </c>
      <c r="D262" s="12" t="s">
        <v>557</v>
      </c>
      <c r="E262" s="12" t="s">
        <v>558</v>
      </c>
      <c r="F262" s="12" t="s">
        <v>25</v>
      </c>
      <c r="G262" s="12">
        <v>5</v>
      </c>
      <c r="H262" s="16">
        <v>49.5</v>
      </c>
      <c r="I262" s="16" t="str">
        <f>ROUND((H262-((J8/100)*H262))/1.05,2)</f>
        <v>0</v>
      </c>
      <c r="J262" s="16" t="str">
        <f>ROUND(H262-((J8/100)*H262),2)</f>
        <v>0</v>
      </c>
      <c r="K262" s="7"/>
      <c r="L262" s="16" t="str">
        <f>IF(K262,I262*K262,"")</f>
        <v>0</v>
      </c>
      <c r="M262" s="16" t="str">
        <f>IF(K262,J262*K262,"")</f>
        <v>0</v>
      </c>
    </row>
    <row r="263" spans="1:13" customHeight="1" ht="70">
      <c r="A263" s="12">
        <v>182</v>
      </c>
      <c r="B263" s="13"/>
      <c r="C263" s="14" t="s">
        <v>559</v>
      </c>
      <c r="D263" s="12" t="s">
        <v>560</v>
      </c>
      <c r="E263" s="12" t="s">
        <v>561</v>
      </c>
      <c r="F263" s="12" t="s">
        <v>25</v>
      </c>
      <c r="G263" s="12">
        <v>5</v>
      </c>
      <c r="H263" s="16">
        <v>58.95</v>
      </c>
      <c r="I263" s="16" t="str">
        <f>ROUND((H263-((J8/100)*H263))/1.05,2)</f>
        <v>0</v>
      </c>
      <c r="J263" s="16" t="str">
        <f>ROUND(H263-((J8/100)*H263),2)</f>
        <v>0</v>
      </c>
      <c r="K263" s="7"/>
      <c r="L263" s="16" t="str">
        <f>IF(K263,I263*K263,"")</f>
        <v>0</v>
      </c>
      <c r="M263" s="16" t="str">
        <f>IF(K263,J263*K263,"")</f>
        <v>0</v>
      </c>
    </row>
    <row r="264" spans="1:13" customHeight="1" ht="70">
      <c r="A264" s="12">
        <v>183</v>
      </c>
      <c r="B264" s="13"/>
      <c r="C264" s="14" t="s">
        <v>562</v>
      </c>
      <c r="D264" s="12" t="s">
        <v>563</v>
      </c>
      <c r="E264" s="12" t="s">
        <v>564</v>
      </c>
      <c r="F264" s="12" t="s">
        <v>25</v>
      </c>
      <c r="G264" s="12">
        <v>10</v>
      </c>
      <c r="H264" s="16">
        <v>34.9</v>
      </c>
      <c r="I264" s="16" t="str">
        <f>ROUND((H264-((J8/100)*H264))/1.05,2)</f>
        <v>0</v>
      </c>
      <c r="J264" s="16" t="str">
        <f>ROUND(H264-((J8/100)*H264),2)</f>
        <v>0</v>
      </c>
      <c r="K264" s="7"/>
      <c r="L264" s="16" t="str">
        <f>IF(K264,I264*K264,"")</f>
        <v>0</v>
      </c>
      <c r="M264" s="16" t="str">
        <f>IF(K264,J264*K264,"")</f>
        <v>0</v>
      </c>
    </row>
    <row r="265" spans="1:13" customHeight="1" ht="70">
      <c r="A265" s="12">
        <v>184</v>
      </c>
      <c r="B265" s="13"/>
      <c r="C265" s="14" t="s">
        <v>565</v>
      </c>
      <c r="D265" s="12" t="s">
        <v>566</v>
      </c>
      <c r="E265" s="12" t="s">
        <v>567</v>
      </c>
      <c r="F265" s="12" t="s">
        <v>63</v>
      </c>
      <c r="G265" s="12">
        <v>5</v>
      </c>
      <c r="H265" s="16">
        <v>59.98</v>
      </c>
      <c r="I265" s="16" t="str">
        <f>ROUND((H265-((J8/100)*H265))/1.05,2)</f>
        <v>0</v>
      </c>
      <c r="J265" s="16" t="str">
        <f>ROUND(H265-((J8/100)*H265),2)</f>
        <v>0</v>
      </c>
      <c r="K265" s="7"/>
      <c r="L265" s="16" t="str">
        <f>IF(K265,I265*K265,"")</f>
        <v>0</v>
      </c>
      <c r="M265" s="16" t="str">
        <f>IF(K265,J265*K265,"")</f>
        <v>0</v>
      </c>
    </row>
    <row r="266" spans="1:13" customHeight="1" ht="70">
      <c r="A266" s="12">
        <v>185</v>
      </c>
      <c r="B266" s="13"/>
      <c r="C266" s="14" t="s">
        <v>568</v>
      </c>
      <c r="D266" s="12" t="s">
        <v>569</v>
      </c>
      <c r="E266" s="12" t="s">
        <v>570</v>
      </c>
      <c r="F266" s="12" t="s">
        <v>63</v>
      </c>
      <c r="G266" s="12">
        <v>10</v>
      </c>
      <c r="H266" s="16">
        <v>34.9</v>
      </c>
      <c r="I266" s="16" t="str">
        <f>ROUND((H266-((J8/100)*H266))/1.05,2)</f>
        <v>0</v>
      </c>
      <c r="J266" s="16" t="str">
        <f>ROUND(H266-((J8/100)*H266),2)</f>
        <v>0</v>
      </c>
      <c r="K266" s="7"/>
      <c r="L266" s="16" t="str">
        <f>IF(K266,I266*K266,"")</f>
        <v>0</v>
      </c>
      <c r="M266" s="16" t="str">
        <f>IF(K266,J266*K266,"")</f>
        <v>0</v>
      </c>
    </row>
    <row r="268" spans="1:13">
      <c r="A268" s="10" t="s">
        <v>571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>
      <c r="A269" s="11" t="s">
        <v>9</v>
      </c>
      <c r="B269" s="11" t="s">
        <v>10</v>
      </c>
      <c r="C269" s="11" t="s">
        <v>11</v>
      </c>
      <c r="D269" s="11" t="s">
        <v>12</v>
      </c>
      <c r="E269" s="11" t="s">
        <v>13</v>
      </c>
      <c r="F269" s="11" t="s">
        <v>14</v>
      </c>
      <c r="G269" s="15" t="s">
        <v>15</v>
      </c>
      <c r="H269" s="15" t="s">
        <v>16</v>
      </c>
      <c r="I269" s="15" t="s">
        <v>17</v>
      </c>
      <c r="J269" s="15" t="s">
        <v>18</v>
      </c>
      <c r="K269" s="15" t="s">
        <v>19</v>
      </c>
      <c r="L269" s="15" t="s">
        <v>20</v>
      </c>
      <c r="M269" s="15" t="s">
        <v>21</v>
      </c>
    </row>
    <row r="270" spans="1:13" customHeight="1" ht="70">
      <c r="A270" s="12">
        <v>186</v>
      </c>
      <c r="B270" s="13"/>
      <c r="C270" s="14" t="s">
        <v>572</v>
      </c>
      <c r="D270" s="12" t="s">
        <v>573</v>
      </c>
      <c r="E270" s="12" t="s">
        <v>574</v>
      </c>
      <c r="F270" s="12" t="s">
        <v>25</v>
      </c>
      <c r="G270" s="12">
        <v>10</v>
      </c>
      <c r="H270" s="16">
        <v>27.95</v>
      </c>
      <c r="I270" s="16" t="str">
        <f>ROUND((H270-((J8/100)*H270))/1.05,2)</f>
        <v>0</v>
      </c>
      <c r="J270" s="16" t="str">
        <f>ROUND(H270-((J8/100)*H270),2)</f>
        <v>0</v>
      </c>
      <c r="K270" s="7"/>
      <c r="L270" s="16" t="str">
        <f>IF(K270,I270*K270,"")</f>
        <v>0</v>
      </c>
      <c r="M270" s="16" t="str">
        <f>IF(K270,J270*K270,"")</f>
        <v>0</v>
      </c>
    </row>
    <row r="272" spans="1:13">
      <c r="A272" s="10" t="s">
        <v>575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>
      <c r="A273" s="11" t="s">
        <v>9</v>
      </c>
      <c r="B273" s="11" t="s">
        <v>10</v>
      </c>
      <c r="C273" s="11" t="s">
        <v>11</v>
      </c>
      <c r="D273" s="11" t="s">
        <v>12</v>
      </c>
      <c r="E273" s="11" t="s">
        <v>13</v>
      </c>
      <c r="F273" s="11" t="s">
        <v>14</v>
      </c>
      <c r="G273" s="15" t="s">
        <v>15</v>
      </c>
      <c r="H273" s="15" t="s">
        <v>16</v>
      </c>
      <c r="I273" s="15" t="s">
        <v>17</v>
      </c>
      <c r="J273" s="15" t="s">
        <v>18</v>
      </c>
      <c r="K273" s="15" t="s">
        <v>19</v>
      </c>
      <c r="L273" s="15" t="s">
        <v>20</v>
      </c>
      <c r="M273" s="15" t="s">
        <v>21</v>
      </c>
    </row>
    <row r="274" spans="1:13" customHeight="1" ht="70">
      <c r="A274" s="12">
        <v>187</v>
      </c>
      <c r="B274" s="13"/>
      <c r="C274" s="14" t="s">
        <v>576</v>
      </c>
      <c r="D274" s="12" t="s">
        <v>577</v>
      </c>
      <c r="E274" s="12" t="s">
        <v>578</v>
      </c>
      <c r="F274" s="12" t="s">
        <v>63</v>
      </c>
      <c r="G274" s="12">
        <v>20</v>
      </c>
      <c r="H274" s="16">
        <v>34.9</v>
      </c>
      <c r="I274" s="16" t="str">
        <f>ROUND((H274-((J8/100)*H274))/1.05,2)</f>
        <v>0</v>
      </c>
      <c r="J274" s="16" t="str">
        <f>ROUND(H274-((J8/100)*H274),2)</f>
        <v>0</v>
      </c>
      <c r="K274" s="7"/>
      <c r="L274" s="16" t="str">
        <f>IF(K274,I274*K274,"")</f>
        <v>0</v>
      </c>
      <c r="M274" s="16" t="str">
        <f>IF(K274,J274*K274,"")</f>
        <v>0</v>
      </c>
    </row>
    <row r="275" spans="1:13" customHeight="1" ht="70">
      <c r="A275" s="12">
        <v>188</v>
      </c>
      <c r="B275" s="13"/>
      <c r="C275" s="14" t="s">
        <v>579</v>
      </c>
      <c r="D275" s="12" t="s">
        <v>580</v>
      </c>
      <c r="E275" s="12" t="s">
        <v>581</v>
      </c>
      <c r="F275" s="12" t="s">
        <v>63</v>
      </c>
      <c r="G275" s="12">
        <v>10</v>
      </c>
      <c r="H275" s="16">
        <v>29.95</v>
      </c>
      <c r="I275" s="16" t="str">
        <f>ROUND((H275-((J8/100)*H275))/1.05,2)</f>
        <v>0</v>
      </c>
      <c r="J275" s="16" t="str">
        <f>ROUND(H275-((J8/100)*H275),2)</f>
        <v>0</v>
      </c>
      <c r="K275" s="7"/>
      <c r="L275" s="16" t="str">
        <f>IF(K275,I275*K275,"")</f>
        <v>0</v>
      </c>
      <c r="M275" s="16" t="str">
        <f>IF(K275,J275*K275,"")</f>
        <v>0</v>
      </c>
    </row>
    <row r="276" spans="1:13" customHeight="1" ht="70">
      <c r="A276" s="12">
        <v>189</v>
      </c>
      <c r="B276" s="13"/>
      <c r="C276" s="14" t="s">
        <v>582</v>
      </c>
      <c r="D276" s="12" t="s">
        <v>583</v>
      </c>
      <c r="E276" s="12" t="s">
        <v>584</v>
      </c>
      <c r="F276" s="12" t="s">
        <v>63</v>
      </c>
      <c r="G276" s="12">
        <v>20</v>
      </c>
      <c r="H276" s="16">
        <v>15.98</v>
      </c>
      <c r="I276" s="16" t="str">
        <f>ROUND((H276-((J8/100)*H276))/1.05,2)</f>
        <v>0</v>
      </c>
      <c r="J276" s="16" t="str">
        <f>ROUND(H276-((J8/100)*H276),2)</f>
        <v>0</v>
      </c>
      <c r="K276" s="7"/>
      <c r="L276" s="16" t="str">
        <f>IF(K276,I276*K276,"")</f>
        <v>0</v>
      </c>
      <c r="M276" s="16" t="str">
        <f>IF(K276,J276*K276,"")</f>
        <v>0</v>
      </c>
    </row>
    <row r="277" spans="1:13" customHeight="1" ht="70">
      <c r="A277" s="12">
        <v>190</v>
      </c>
      <c r="B277" s="13"/>
      <c r="C277" s="14" t="s">
        <v>585</v>
      </c>
      <c r="D277" s="12" t="s">
        <v>586</v>
      </c>
      <c r="E277" s="12" t="s">
        <v>587</v>
      </c>
      <c r="F277" s="12" t="s">
        <v>63</v>
      </c>
      <c r="G277" s="12">
        <v>10</v>
      </c>
      <c r="H277" s="16">
        <v>34.99</v>
      </c>
      <c r="I277" s="16" t="str">
        <f>ROUND((H277-((J8/100)*H277))/1.05,2)</f>
        <v>0</v>
      </c>
      <c r="J277" s="16" t="str">
        <f>ROUND(H277-((J8/100)*H277),2)</f>
        <v>0</v>
      </c>
      <c r="K277" s="7"/>
      <c r="L277" s="16" t="str">
        <f>IF(K277,I277*K277,"")</f>
        <v>0</v>
      </c>
      <c r="M277" s="16" t="str">
        <f>IF(K277,J277*K277,"")</f>
        <v>0</v>
      </c>
    </row>
    <row r="278" spans="1:13" customHeight="1" ht="70">
      <c r="A278" s="12">
        <v>191</v>
      </c>
      <c r="B278" s="13"/>
      <c r="C278" s="14" t="s">
        <v>588</v>
      </c>
      <c r="D278" s="12" t="s">
        <v>589</v>
      </c>
      <c r="E278" s="12" t="s">
        <v>590</v>
      </c>
      <c r="F278" s="12" t="s">
        <v>63</v>
      </c>
      <c r="G278" s="12">
        <v>20</v>
      </c>
      <c r="H278" s="16">
        <v>23.9</v>
      </c>
      <c r="I278" s="16" t="str">
        <f>ROUND((H278-((J8/100)*H278))/1.05,2)</f>
        <v>0</v>
      </c>
      <c r="J278" s="16" t="str">
        <f>ROUND(H278-((J8/100)*H278),2)</f>
        <v>0</v>
      </c>
      <c r="K278" s="7"/>
      <c r="L278" s="16" t="str">
        <f>IF(K278,I278*K278,"")</f>
        <v>0</v>
      </c>
      <c r="M278" s="16" t="str">
        <f>IF(K278,J278*K278,"")</f>
        <v>0</v>
      </c>
    </row>
    <row r="279" spans="1:13" customHeight="1" ht="70">
      <c r="A279" s="12">
        <v>192</v>
      </c>
      <c r="B279" s="13"/>
      <c r="C279" s="14" t="s">
        <v>591</v>
      </c>
      <c r="D279" s="12" t="s">
        <v>592</v>
      </c>
      <c r="E279" s="12" t="s">
        <v>593</v>
      </c>
      <c r="F279" s="12" t="s">
        <v>63</v>
      </c>
      <c r="G279" s="12">
        <v>20</v>
      </c>
      <c r="H279" s="16">
        <v>16.88</v>
      </c>
      <c r="I279" s="16" t="str">
        <f>ROUND((H279-((J8/100)*H279))/1.05,2)</f>
        <v>0</v>
      </c>
      <c r="J279" s="16" t="str">
        <f>ROUND(H279-((J8/100)*H279),2)</f>
        <v>0</v>
      </c>
      <c r="K279" s="7"/>
      <c r="L279" s="16" t="str">
        <f>IF(K279,I279*K279,"")</f>
        <v>0</v>
      </c>
      <c r="M279" s="16" t="str">
        <f>IF(K279,J279*K279,"")</f>
        <v>0</v>
      </c>
    </row>
    <row r="280" spans="1:13" customHeight="1" ht="70">
      <c r="A280" s="12">
        <v>193</v>
      </c>
      <c r="B280" s="13"/>
      <c r="C280" s="14" t="s">
        <v>594</v>
      </c>
      <c r="D280" s="12" t="s">
        <v>595</v>
      </c>
      <c r="E280" s="12" t="s">
        <v>596</v>
      </c>
      <c r="F280" s="12" t="s">
        <v>63</v>
      </c>
      <c r="G280" s="12">
        <v>20</v>
      </c>
      <c r="H280" s="16">
        <v>19.95</v>
      </c>
      <c r="I280" s="16" t="str">
        <f>ROUND((H280-((J8/100)*H280))/1.05,2)</f>
        <v>0</v>
      </c>
      <c r="J280" s="16" t="str">
        <f>ROUND(H280-((J8/100)*H280),2)</f>
        <v>0</v>
      </c>
      <c r="K280" s="7"/>
      <c r="L280" s="16" t="str">
        <f>IF(K280,I280*K280,"")</f>
        <v>0</v>
      </c>
      <c r="M280" s="16" t="str">
        <f>IF(K280,J280*K280,"")</f>
        <v>0</v>
      </c>
    </row>
    <row r="281" spans="1:13" customHeight="1" ht="70">
      <c r="A281" s="12">
        <v>194</v>
      </c>
      <c r="B281" s="13"/>
      <c r="C281" s="14" t="s">
        <v>597</v>
      </c>
      <c r="D281" s="12" t="s">
        <v>598</v>
      </c>
      <c r="E281" s="12" t="s">
        <v>599</v>
      </c>
      <c r="F281" s="12" t="s">
        <v>63</v>
      </c>
      <c r="G281" s="12">
        <v>20</v>
      </c>
      <c r="H281" s="16">
        <v>12.98</v>
      </c>
      <c r="I281" s="16" t="str">
        <f>ROUND((H281-((J8/100)*H281))/1.05,2)</f>
        <v>0</v>
      </c>
      <c r="J281" s="16" t="str">
        <f>ROUND(H281-((J8/100)*H281),2)</f>
        <v>0</v>
      </c>
      <c r="K281" s="7"/>
      <c r="L281" s="16" t="str">
        <f>IF(K281,I281*K281,"")</f>
        <v>0</v>
      </c>
      <c r="M281" s="16" t="str">
        <f>IF(K281,J281*K281,"")</f>
        <v>0</v>
      </c>
    </row>
    <row r="282" spans="1:13" customHeight="1" ht="70">
      <c r="A282" s="12">
        <v>195</v>
      </c>
      <c r="B282" s="13"/>
      <c r="C282" s="14" t="s">
        <v>600</v>
      </c>
      <c r="D282" s="12" t="s">
        <v>601</v>
      </c>
      <c r="E282" s="12" t="s">
        <v>602</v>
      </c>
      <c r="F282" s="12" t="s">
        <v>63</v>
      </c>
      <c r="G282" s="12">
        <v>20</v>
      </c>
      <c r="H282" s="16">
        <v>29.9</v>
      </c>
      <c r="I282" s="16" t="str">
        <f>ROUND((H282-((J8/100)*H282))/1.05,2)</f>
        <v>0</v>
      </c>
      <c r="J282" s="16" t="str">
        <f>ROUND(H282-((J8/100)*H282),2)</f>
        <v>0</v>
      </c>
      <c r="K282" s="7"/>
      <c r="L282" s="16" t="str">
        <f>IF(K282,I282*K282,"")</f>
        <v>0</v>
      </c>
      <c r="M282" s="16" t="str">
        <f>IF(K282,J282*K282,"")</f>
        <v>0</v>
      </c>
    </row>
    <row r="283" spans="1:13" customHeight="1" ht="70">
      <c r="A283" s="12">
        <v>196</v>
      </c>
      <c r="B283" s="13"/>
      <c r="C283" s="14" t="s">
        <v>603</v>
      </c>
      <c r="D283" s="12" t="s">
        <v>604</v>
      </c>
      <c r="E283" s="12" t="s">
        <v>605</v>
      </c>
      <c r="F283" s="12" t="s">
        <v>63</v>
      </c>
      <c r="G283" s="12">
        <v>5</v>
      </c>
      <c r="H283" s="16">
        <v>24.95</v>
      </c>
      <c r="I283" s="16" t="str">
        <f>ROUND((H283-((J8/100)*H283))/1.05,2)</f>
        <v>0</v>
      </c>
      <c r="J283" s="16" t="str">
        <f>ROUND(H283-((J8/100)*H283),2)</f>
        <v>0</v>
      </c>
      <c r="K283" s="7"/>
      <c r="L283" s="16" t="str">
        <f>IF(K283,I283*K283,"")</f>
        <v>0</v>
      </c>
      <c r="M283" s="16" t="str">
        <f>IF(K283,J283*K283,"")</f>
        <v>0</v>
      </c>
    </row>
    <row r="284" spans="1:13" customHeight="1" ht="70">
      <c r="A284" s="12">
        <v>197</v>
      </c>
      <c r="B284" s="13"/>
      <c r="C284" s="14" t="s">
        <v>606</v>
      </c>
      <c r="D284" s="12" t="s">
        <v>607</v>
      </c>
      <c r="E284" s="12" t="s">
        <v>608</v>
      </c>
      <c r="F284" s="12" t="s">
        <v>63</v>
      </c>
      <c r="G284" s="12">
        <v>20</v>
      </c>
      <c r="H284" s="16">
        <v>9.95</v>
      </c>
      <c r="I284" s="16" t="str">
        <f>ROUND((H284-((J8/100)*H284))/1.05,2)</f>
        <v>0</v>
      </c>
      <c r="J284" s="16" t="str">
        <f>ROUND(H284-((J8/100)*H284),2)</f>
        <v>0</v>
      </c>
      <c r="K284" s="7"/>
      <c r="L284" s="16" t="str">
        <f>IF(K284,I284*K284,"")</f>
        <v>0</v>
      </c>
      <c r="M284" s="16" t="str">
        <f>IF(K284,J284*K284,"")</f>
        <v>0</v>
      </c>
    </row>
    <row r="285" spans="1:13" customHeight="1" ht="70">
      <c r="A285" s="12">
        <v>198</v>
      </c>
      <c r="B285" s="13"/>
      <c r="C285" s="14" t="s">
        <v>609</v>
      </c>
      <c r="D285" s="12" t="s">
        <v>610</v>
      </c>
      <c r="E285" s="12" t="s">
        <v>611</v>
      </c>
      <c r="F285" s="12" t="s">
        <v>63</v>
      </c>
      <c r="G285" s="12">
        <v>10</v>
      </c>
      <c r="H285" s="16">
        <v>14.45</v>
      </c>
      <c r="I285" s="16" t="str">
        <f>ROUND((H285-((J8/100)*H285))/1.05,2)</f>
        <v>0</v>
      </c>
      <c r="J285" s="16" t="str">
        <f>ROUND(H285-((J8/100)*H285),2)</f>
        <v>0</v>
      </c>
      <c r="K285" s="7"/>
      <c r="L285" s="16" t="str">
        <f>IF(K285,I285*K285,"")</f>
        <v>0</v>
      </c>
      <c r="M285" s="16" t="str">
        <f>IF(K285,J285*K285,"")</f>
        <v>0</v>
      </c>
    </row>
    <row r="286" spans="1:13" customHeight="1" ht="70">
      <c r="A286" s="12">
        <v>199</v>
      </c>
      <c r="B286" s="13"/>
      <c r="C286" s="14" t="s">
        <v>612</v>
      </c>
      <c r="D286" s="12" t="s">
        <v>613</v>
      </c>
      <c r="E286" s="12" t="s">
        <v>614</v>
      </c>
      <c r="F286" s="12" t="s">
        <v>63</v>
      </c>
      <c r="G286" s="12">
        <v>20</v>
      </c>
      <c r="H286" s="16">
        <v>5.9</v>
      </c>
      <c r="I286" s="16" t="str">
        <f>ROUND((H286-((J8/100)*H286))/1.05,2)</f>
        <v>0</v>
      </c>
      <c r="J286" s="16" t="str">
        <f>ROUND(H286-((J8/100)*H286),2)</f>
        <v>0</v>
      </c>
      <c r="K286" s="7"/>
      <c r="L286" s="16" t="str">
        <f>IF(K286,I286*K286,"")</f>
        <v>0</v>
      </c>
      <c r="M286" s="16" t="str">
        <f>IF(K286,J286*K286,"")</f>
        <v>0</v>
      </c>
    </row>
    <row r="287" spans="1:13" customHeight="1" ht="70">
      <c r="A287" s="12">
        <v>200</v>
      </c>
      <c r="B287" s="13"/>
      <c r="C287" s="14" t="s">
        <v>615</v>
      </c>
      <c r="D287" s="12" t="s">
        <v>616</v>
      </c>
      <c r="E287" s="12" t="s">
        <v>617</v>
      </c>
      <c r="F287" s="12" t="s">
        <v>63</v>
      </c>
      <c r="G287" s="12">
        <v>20</v>
      </c>
      <c r="H287" s="16">
        <v>14.95</v>
      </c>
      <c r="I287" s="16" t="str">
        <f>ROUND((H287-((J8/100)*H287))/1.05,2)</f>
        <v>0</v>
      </c>
      <c r="J287" s="16" t="str">
        <f>ROUND(H287-((J8/100)*H287),2)</f>
        <v>0</v>
      </c>
      <c r="K287" s="7"/>
      <c r="L287" s="16" t="str">
        <f>IF(K287,I287*K287,"")</f>
        <v>0</v>
      </c>
      <c r="M287" s="16" t="str">
        <f>IF(K287,J287*K287,"")</f>
        <v>0</v>
      </c>
    </row>
    <row r="288" spans="1:13" customHeight="1" ht="70">
      <c r="A288" s="12">
        <v>201</v>
      </c>
      <c r="B288" s="13"/>
      <c r="C288" s="14" t="s">
        <v>618</v>
      </c>
      <c r="D288" s="12" t="s">
        <v>619</v>
      </c>
      <c r="E288" s="12" t="s">
        <v>620</v>
      </c>
      <c r="F288" s="12" t="s">
        <v>63</v>
      </c>
      <c r="G288" s="12">
        <v>20</v>
      </c>
      <c r="H288" s="16">
        <v>9.95</v>
      </c>
      <c r="I288" s="16" t="str">
        <f>ROUND((H288-((J8/100)*H288))/1.05,2)</f>
        <v>0</v>
      </c>
      <c r="J288" s="16" t="str">
        <f>ROUND(H288-((J8/100)*H288),2)</f>
        <v>0</v>
      </c>
      <c r="K288" s="7"/>
      <c r="L288" s="16" t="str">
        <f>IF(K288,I288*K288,"")</f>
        <v>0</v>
      </c>
      <c r="M288" s="16" t="str">
        <f>IF(K288,J288*K288,"")</f>
        <v>0</v>
      </c>
    </row>
    <row r="289" spans="1:13" customHeight="1" ht="70">
      <c r="A289" s="12">
        <v>202</v>
      </c>
      <c r="B289" s="13"/>
      <c r="C289" s="14" t="s">
        <v>621</v>
      </c>
      <c r="D289" s="12" t="s">
        <v>622</v>
      </c>
      <c r="E289" s="12" t="s">
        <v>623</v>
      </c>
      <c r="F289" s="12" t="s">
        <v>63</v>
      </c>
      <c r="G289" s="12">
        <v>10</v>
      </c>
      <c r="H289" s="16">
        <v>19.99</v>
      </c>
      <c r="I289" s="16" t="str">
        <f>ROUND((H289-((J8/100)*H289))/1.05,2)</f>
        <v>0</v>
      </c>
      <c r="J289" s="16" t="str">
        <f>ROUND(H289-((J8/100)*H289),2)</f>
        <v>0</v>
      </c>
      <c r="K289" s="7"/>
      <c r="L289" s="16" t="str">
        <f>IF(K289,I289*K289,"")</f>
        <v>0</v>
      </c>
      <c r="M289" s="16" t="str">
        <f>IF(K289,J289*K289,"")</f>
        <v>0</v>
      </c>
    </row>
    <row r="290" spans="1:13" customHeight="1" ht="70">
      <c r="A290" s="12">
        <v>203</v>
      </c>
      <c r="B290" s="13"/>
      <c r="C290" s="14" t="s">
        <v>624</v>
      </c>
      <c r="D290" s="12" t="s">
        <v>625</v>
      </c>
      <c r="E290" s="12" t="s">
        <v>626</v>
      </c>
      <c r="F290" s="12" t="s">
        <v>63</v>
      </c>
      <c r="G290" s="12">
        <v>20</v>
      </c>
      <c r="H290" s="16">
        <v>27.99</v>
      </c>
      <c r="I290" s="16" t="str">
        <f>ROUND((H290-((J8/100)*H290))/1.05,2)</f>
        <v>0</v>
      </c>
      <c r="J290" s="16" t="str">
        <f>ROUND(H290-((J8/100)*H290),2)</f>
        <v>0</v>
      </c>
      <c r="K290" s="7"/>
      <c r="L290" s="16" t="str">
        <f>IF(K290,I290*K290,"")</f>
        <v>0</v>
      </c>
      <c r="M290" s="16" t="str">
        <f>IF(K290,J290*K290,"")</f>
        <v>0</v>
      </c>
    </row>
    <row r="291" spans="1:13" customHeight="1" ht="70">
      <c r="A291" s="12">
        <v>204</v>
      </c>
      <c r="B291" s="13"/>
      <c r="C291" s="14" t="s">
        <v>627</v>
      </c>
      <c r="D291" s="12" t="s">
        <v>628</v>
      </c>
      <c r="E291" s="12" t="s">
        <v>629</v>
      </c>
      <c r="F291" s="12" t="s">
        <v>63</v>
      </c>
      <c r="G291" s="12">
        <v>5</v>
      </c>
      <c r="H291" s="16">
        <v>41.9</v>
      </c>
      <c r="I291" s="16" t="str">
        <f>ROUND((H291-((J8/100)*H291))/1.05,2)</f>
        <v>0</v>
      </c>
      <c r="J291" s="16" t="str">
        <f>ROUND(H291-((J8/100)*H291),2)</f>
        <v>0</v>
      </c>
      <c r="K291" s="7"/>
      <c r="L291" s="16" t="str">
        <f>IF(K291,I291*K291,"")</f>
        <v>0</v>
      </c>
      <c r="M291" s="16" t="str">
        <f>IF(K291,J291*K291,"")</f>
        <v>0</v>
      </c>
    </row>
    <row r="292" spans="1:13" customHeight="1" ht="70">
      <c r="A292" s="12">
        <v>205</v>
      </c>
      <c r="B292" s="13"/>
      <c r="C292" s="14" t="s">
        <v>630</v>
      </c>
      <c r="D292" s="12" t="s">
        <v>631</v>
      </c>
      <c r="E292" s="12" t="s">
        <v>632</v>
      </c>
      <c r="F292" s="12" t="s">
        <v>63</v>
      </c>
      <c r="G292" s="12">
        <v>20</v>
      </c>
      <c r="H292" s="16">
        <v>6.95</v>
      </c>
      <c r="I292" s="16" t="str">
        <f>ROUND((H292-((J8/100)*H292))/1.05,2)</f>
        <v>0</v>
      </c>
      <c r="J292" s="16" t="str">
        <f>ROUND(H292-((J8/100)*H292),2)</f>
        <v>0</v>
      </c>
      <c r="K292" s="7"/>
      <c r="L292" s="16" t="str">
        <f>IF(K292,I292*K292,"")</f>
        <v>0</v>
      </c>
      <c r="M292" s="16" t="str">
        <f>IF(K292,J292*K292,"")</f>
        <v>0</v>
      </c>
    </row>
    <row r="293" spans="1:13" customHeight="1" ht="70">
      <c r="A293" s="12">
        <v>206</v>
      </c>
      <c r="B293" s="13"/>
      <c r="C293" s="14" t="s">
        <v>633</v>
      </c>
      <c r="D293" s="12" t="s">
        <v>634</v>
      </c>
      <c r="E293" s="12" t="s">
        <v>635</v>
      </c>
      <c r="F293" s="12" t="s">
        <v>63</v>
      </c>
      <c r="G293" s="12">
        <v>20</v>
      </c>
      <c r="H293" s="16">
        <v>10.98</v>
      </c>
      <c r="I293" s="16" t="str">
        <f>ROUND((H293-((J8/100)*H293))/1.05,2)</f>
        <v>0</v>
      </c>
      <c r="J293" s="16" t="str">
        <f>ROUND(H293-((J8/100)*H293),2)</f>
        <v>0</v>
      </c>
      <c r="K293" s="7"/>
      <c r="L293" s="16" t="str">
        <f>IF(K293,I293*K293,"")</f>
        <v>0</v>
      </c>
      <c r="M293" s="16" t="str">
        <f>IF(K293,J293*K293,"")</f>
        <v>0</v>
      </c>
    </row>
    <row r="294" spans="1:13" customHeight="1" ht="70">
      <c r="A294" s="12">
        <v>207</v>
      </c>
      <c r="B294" s="13"/>
      <c r="C294" s="14" t="s">
        <v>636</v>
      </c>
      <c r="D294" s="12" t="s">
        <v>637</v>
      </c>
      <c r="E294" s="12" t="s">
        <v>638</v>
      </c>
      <c r="F294" s="12" t="s">
        <v>63</v>
      </c>
      <c r="G294" s="12">
        <v>20</v>
      </c>
      <c r="H294" s="16">
        <v>12.98</v>
      </c>
      <c r="I294" s="16" t="str">
        <f>ROUND((H294-((J8/100)*H294))/1.05,2)</f>
        <v>0</v>
      </c>
      <c r="J294" s="16" t="str">
        <f>ROUND(H294-((J8/100)*H294),2)</f>
        <v>0</v>
      </c>
      <c r="K294" s="7"/>
      <c r="L294" s="16" t="str">
        <f>IF(K294,I294*K294,"")</f>
        <v>0</v>
      </c>
      <c r="M294" s="16" t="str">
        <f>IF(K294,J294*K294,"")</f>
        <v>0</v>
      </c>
    </row>
    <row r="295" spans="1:13" customHeight="1" ht="70">
      <c r="A295" s="12">
        <v>208</v>
      </c>
      <c r="B295" s="13"/>
      <c r="C295" s="14" t="s">
        <v>639</v>
      </c>
      <c r="D295" s="12" t="s">
        <v>640</v>
      </c>
      <c r="E295" s="12" t="s">
        <v>641</v>
      </c>
      <c r="F295" s="12" t="s">
        <v>63</v>
      </c>
      <c r="G295" s="12">
        <v>20</v>
      </c>
      <c r="H295" s="16">
        <v>18.98</v>
      </c>
      <c r="I295" s="16" t="str">
        <f>ROUND((H295-((J8/100)*H295))/1.05,2)</f>
        <v>0</v>
      </c>
      <c r="J295" s="16" t="str">
        <f>ROUND(H295-((J8/100)*H295),2)</f>
        <v>0</v>
      </c>
      <c r="K295" s="7"/>
      <c r="L295" s="16" t="str">
        <f>IF(K295,I295*K295,"")</f>
        <v>0</v>
      </c>
      <c r="M295" s="16" t="str">
        <f>IF(K295,J295*K295,"")</f>
        <v>0</v>
      </c>
    </row>
    <row r="296" spans="1:13" customHeight="1" ht="70">
      <c r="A296" s="12">
        <v>209</v>
      </c>
      <c r="B296" s="13"/>
      <c r="C296" s="14" t="s">
        <v>642</v>
      </c>
      <c r="D296" s="12" t="s">
        <v>643</v>
      </c>
      <c r="E296" s="12" t="s">
        <v>644</v>
      </c>
      <c r="F296" s="12" t="s">
        <v>63</v>
      </c>
      <c r="G296" s="12">
        <v>20</v>
      </c>
      <c r="H296" s="16">
        <v>19.95</v>
      </c>
      <c r="I296" s="16" t="str">
        <f>ROUND((H296-((J8/100)*H296))/1.05,2)</f>
        <v>0</v>
      </c>
      <c r="J296" s="16" t="str">
        <f>ROUND(H296-((J8/100)*H296),2)</f>
        <v>0</v>
      </c>
      <c r="K296" s="7"/>
      <c r="L296" s="16" t="str">
        <f>IF(K296,I296*K296,"")</f>
        <v>0</v>
      </c>
      <c r="M296" s="16" t="str">
        <f>IF(K296,J296*K296,"")</f>
        <v>0</v>
      </c>
    </row>
    <row r="297" spans="1:13" customHeight="1" ht="70">
      <c r="A297" s="12">
        <v>210</v>
      </c>
      <c r="B297" s="13"/>
      <c r="C297" s="14" t="s">
        <v>645</v>
      </c>
      <c r="D297" s="12" t="s">
        <v>646</v>
      </c>
      <c r="E297" s="12" t="s">
        <v>647</v>
      </c>
      <c r="F297" s="12" t="s">
        <v>63</v>
      </c>
      <c r="G297" s="12">
        <v>10</v>
      </c>
      <c r="H297" s="16">
        <v>19.99</v>
      </c>
      <c r="I297" s="16" t="str">
        <f>ROUND((H297-((J8/100)*H297))/1.05,2)</f>
        <v>0</v>
      </c>
      <c r="J297" s="16" t="str">
        <f>ROUND(H297-((J8/100)*H297),2)</f>
        <v>0</v>
      </c>
      <c r="K297" s="7"/>
      <c r="L297" s="16" t="str">
        <f>IF(K297,I297*K297,"")</f>
        <v>0</v>
      </c>
      <c r="M297" s="16" t="str">
        <f>IF(K297,J297*K297,"")</f>
        <v>0</v>
      </c>
    </row>
    <row r="298" spans="1:13" customHeight="1" ht="70">
      <c r="A298" s="12">
        <v>211</v>
      </c>
      <c r="B298" s="13"/>
      <c r="C298" s="14" t="s">
        <v>648</v>
      </c>
      <c r="D298" s="12" t="s">
        <v>649</v>
      </c>
      <c r="E298" s="12" t="s">
        <v>650</v>
      </c>
      <c r="F298" s="12" t="s">
        <v>63</v>
      </c>
      <c r="G298" s="12">
        <v>10</v>
      </c>
      <c r="H298" s="16">
        <v>19.95</v>
      </c>
      <c r="I298" s="16" t="str">
        <f>ROUND((H298-((J8/100)*H298))/1.05,2)</f>
        <v>0</v>
      </c>
      <c r="J298" s="16" t="str">
        <f>ROUND(H298-((J8/100)*H298),2)</f>
        <v>0</v>
      </c>
      <c r="K298" s="7"/>
      <c r="L298" s="16" t="str">
        <f>IF(K298,I298*K298,"")</f>
        <v>0</v>
      </c>
      <c r="M298" s="16" t="str">
        <f>IF(K298,J298*K298,"")</f>
        <v>0</v>
      </c>
    </row>
    <row r="299" spans="1:13" customHeight="1" ht="70">
      <c r="A299" s="12">
        <v>212</v>
      </c>
      <c r="B299" s="13"/>
      <c r="C299" s="14" t="s">
        <v>651</v>
      </c>
      <c r="D299" s="12" t="s">
        <v>652</v>
      </c>
      <c r="E299" s="12" t="s">
        <v>653</v>
      </c>
      <c r="F299" s="12" t="s">
        <v>63</v>
      </c>
      <c r="G299" s="12">
        <v>20</v>
      </c>
      <c r="H299" s="16">
        <v>29.9</v>
      </c>
      <c r="I299" s="16" t="str">
        <f>ROUND((H299-((J8/100)*H299))/1.05,2)</f>
        <v>0</v>
      </c>
      <c r="J299" s="16" t="str">
        <f>ROUND(H299-((J8/100)*H299),2)</f>
        <v>0</v>
      </c>
      <c r="K299" s="7"/>
      <c r="L299" s="16" t="str">
        <f>IF(K299,I299*K299,"")</f>
        <v>0</v>
      </c>
      <c r="M299" s="16" t="str">
        <f>IF(K299,J299*K299,"")</f>
        <v>0</v>
      </c>
    </row>
    <row r="300" spans="1:13" customHeight="1" ht="70">
      <c r="A300" s="12">
        <v>213</v>
      </c>
      <c r="B300" s="13"/>
      <c r="C300" s="14" t="s">
        <v>654</v>
      </c>
      <c r="D300" s="12" t="s">
        <v>655</v>
      </c>
      <c r="E300" s="12" t="s">
        <v>656</v>
      </c>
      <c r="F300" s="12" t="s">
        <v>63</v>
      </c>
      <c r="G300" s="12">
        <v>20</v>
      </c>
      <c r="H300" s="16">
        <v>6.95</v>
      </c>
      <c r="I300" s="16" t="str">
        <f>ROUND((H300-((J8/100)*H300))/1.05,2)</f>
        <v>0</v>
      </c>
      <c r="J300" s="16" t="str">
        <f>ROUND(H300-((J8/100)*H300),2)</f>
        <v>0</v>
      </c>
      <c r="K300" s="7"/>
      <c r="L300" s="16" t="str">
        <f>IF(K300,I300*K300,"")</f>
        <v>0</v>
      </c>
      <c r="M300" s="16" t="str">
        <f>IF(K300,J300*K300,"")</f>
        <v>0</v>
      </c>
    </row>
    <row r="301" spans="1:13" customHeight="1" ht="70">
      <c r="A301" s="12">
        <v>214</v>
      </c>
      <c r="B301" s="13"/>
      <c r="C301" s="14" t="s">
        <v>657</v>
      </c>
      <c r="D301" s="12" t="s">
        <v>658</v>
      </c>
      <c r="E301" s="12" t="s">
        <v>659</v>
      </c>
      <c r="F301" s="12" t="s">
        <v>63</v>
      </c>
      <c r="G301" s="12">
        <v>20</v>
      </c>
      <c r="H301" s="16">
        <v>14.95</v>
      </c>
      <c r="I301" s="16" t="str">
        <f>ROUND((H301-((J8/100)*H301))/1.05,2)</f>
        <v>0</v>
      </c>
      <c r="J301" s="16" t="str">
        <f>ROUND(H301-((J8/100)*H301),2)</f>
        <v>0</v>
      </c>
      <c r="K301" s="7"/>
      <c r="L301" s="16" t="str">
        <f>IF(K301,I301*K301,"")</f>
        <v>0</v>
      </c>
      <c r="M301" s="16" t="str">
        <f>IF(K301,J301*K301,"")</f>
        <v>0</v>
      </c>
    </row>
    <row r="302" spans="1:13" customHeight="1" ht="70">
      <c r="A302" s="12">
        <v>215</v>
      </c>
      <c r="B302" s="13"/>
      <c r="C302" s="14" t="s">
        <v>660</v>
      </c>
      <c r="D302" s="12" t="s">
        <v>661</v>
      </c>
      <c r="E302" s="12" t="s">
        <v>662</v>
      </c>
      <c r="F302" s="12" t="s">
        <v>63</v>
      </c>
      <c r="G302" s="12">
        <v>20</v>
      </c>
      <c r="H302" s="16">
        <v>29.95</v>
      </c>
      <c r="I302" s="16" t="str">
        <f>ROUND((H302-((J8/100)*H302))/1.05,2)</f>
        <v>0</v>
      </c>
      <c r="J302" s="16" t="str">
        <f>ROUND(H302-((J8/100)*H302),2)</f>
        <v>0</v>
      </c>
      <c r="K302" s="7"/>
      <c r="L302" s="16" t="str">
        <f>IF(K302,I302*K302,"")</f>
        <v>0</v>
      </c>
      <c r="M302" s="16" t="str">
        <f>IF(K302,J302*K302,"")</f>
        <v>0</v>
      </c>
    </row>
    <row r="303" spans="1:13" customHeight="1" ht="70">
      <c r="A303" s="12">
        <v>216</v>
      </c>
      <c r="B303" s="13"/>
      <c r="C303" s="14" t="s">
        <v>663</v>
      </c>
      <c r="D303" s="12" t="s">
        <v>664</v>
      </c>
      <c r="E303" s="12" t="s">
        <v>665</v>
      </c>
      <c r="F303" s="12" t="s">
        <v>63</v>
      </c>
      <c r="G303" s="12">
        <v>20</v>
      </c>
      <c r="H303" s="16">
        <v>18.9</v>
      </c>
      <c r="I303" s="16" t="str">
        <f>ROUND((H303-((J8/100)*H303))/1.05,2)</f>
        <v>0</v>
      </c>
      <c r="J303" s="16" t="str">
        <f>ROUND(H303-((J8/100)*H303),2)</f>
        <v>0</v>
      </c>
      <c r="K303" s="7"/>
      <c r="L303" s="16" t="str">
        <f>IF(K303,I303*K303,"")</f>
        <v>0</v>
      </c>
      <c r="M303" s="16" t="str">
        <f>IF(K303,J303*K303,"")</f>
        <v>0</v>
      </c>
    </row>
    <row r="304" spans="1:13" customHeight="1" ht="70">
      <c r="A304" s="12">
        <v>217</v>
      </c>
      <c r="B304" s="13"/>
      <c r="C304" s="14" t="s">
        <v>666</v>
      </c>
      <c r="D304" s="12" t="s">
        <v>667</v>
      </c>
      <c r="E304" s="12" t="s">
        <v>668</v>
      </c>
      <c r="F304" s="12" t="s">
        <v>63</v>
      </c>
      <c r="G304" s="12">
        <v>10</v>
      </c>
      <c r="H304" s="16">
        <v>24.95</v>
      </c>
      <c r="I304" s="16" t="str">
        <f>ROUND((H304-((J8/100)*H304))/1.05,2)</f>
        <v>0</v>
      </c>
      <c r="J304" s="16" t="str">
        <f>ROUND(H304-((J8/100)*H304),2)</f>
        <v>0</v>
      </c>
      <c r="K304" s="7"/>
      <c r="L304" s="16" t="str">
        <f>IF(K304,I304*K304,"")</f>
        <v>0</v>
      </c>
      <c r="M304" s="16" t="str">
        <f>IF(K304,J304*K304,"")</f>
        <v>0</v>
      </c>
    </row>
    <row r="305" spans="1:13" customHeight="1" ht="70">
      <c r="A305" s="12">
        <v>218</v>
      </c>
      <c r="B305" s="13"/>
      <c r="C305" s="14" t="s">
        <v>669</v>
      </c>
      <c r="D305" s="12" t="s">
        <v>670</v>
      </c>
      <c r="E305" s="12" t="s">
        <v>671</v>
      </c>
      <c r="F305" s="12" t="s">
        <v>63</v>
      </c>
      <c r="G305" s="12">
        <v>10</v>
      </c>
      <c r="H305" s="16">
        <v>24.99</v>
      </c>
      <c r="I305" s="16" t="str">
        <f>ROUND((H305-((J8/100)*H305))/1.05,2)</f>
        <v>0</v>
      </c>
      <c r="J305" s="16" t="str">
        <f>ROUND(H305-((J8/100)*H305),2)</f>
        <v>0</v>
      </c>
      <c r="K305" s="7"/>
      <c r="L305" s="16" t="str">
        <f>IF(K305,I305*K305,"")</f>
        <v>0</v>
      </c>
      <c r="M305" s="16" t="str">
        <f>IF(K305,J305*K305,"")</f>
        <v>0</v>
      </c>
    </row>
    <row r="306" spans="1:13" customHeight="1" ht="70">
      <c r="A306" s="12">
        <v>219</v>
      </c>
      <c r="B306" s="13"/>
      <c r="C306" s="14" t="s">
        <v>672</v>
      </c>
      <c r="D306" s="12" t="s">
        <v>673</v>
      </c>
      <c r="E306" s="12" t="s">
        <v>674</v>
      </c>
      <c r="F306" s="12" t="s">
        <v>63</v>
      </c>
      <c r="G306" s="12">
        <v>20</v>
      </c>
      <c r="H306" s="16">
        <v>9.95</v>
      </c>
      <c r="I306" s="16" t="str">
        <f>ROUND((H306-((J8/100)*H306))/1.05,2)</f>
        <v>0</v>
      </c>
      <c r="J306" s="16" t="str">
        <f>ROUND(H306-((J8/100)*H306),2)</f>
        <v>0</v>
      </c>
      <c r="K306" s="7"/>
      <c r="L306" s="16" t="str">
        <f>IF(K306,I306*K306,"")</f>
        <v>0</v>
      </c>
      <c r="M306" s="16" t="str">
        <f>IF(K306,J306*K306,"")</f>
        <v>0</v>
      </c>
    </row>
    <row r="307" spans="1:13" customHeight="1" ht="70">
      <c r="A307" s="12">
        <v>220</v>
      </c>
      <c r="B307" s="13"/>
      <c r="C307" s="14" t="s">
        <v>675</v>
      </c>
      <c r="D307" s="12" t="s">
        <v>676</v>
      </c>
      <c r="E307" s="12" t="s">
        <v>677</v>
      </c>
      <c r="F307" s="12" t="s">
        <v>63</v>
      </c>
      <c r="G307" s="12">
        <v>5</v>
      </c>
      <c r="H307" s="16">
        <v>37</v>
      </c>
      <c r="I307" s="16" t="str">
        <f>ROUND((H307-((J8/100)*H307))/1.05,2)</f>
        <v>0</v>
      </c>
      <c r="J307" s="16" t="str">
        <f>ROUND(H307-((J8/100)*H307),2)</f>
        <v>0</v>
      </c>
      <c r="K307" s="7"/>
      <c r="L307" s="16" t="str">
        <f>IF(K307,I307*K307,"")</f>
        <v>0</v>
      </c>
      <c r="M307" s="16" t="str">
        <f>IF(K307,J307*K307,"")</f>
        <v>0</v>
      </c>
    </row>
    <row r="308" spans="1:13" customHeight="1" ht="70">
      <c r="A308" s="12">
        <v>221</v>
      </c>
      <c r="B308" s="13"/>
      <c r="C308" s="14" t="s">
        <v>678</v>
      </c>
      <c r="D308" s="12" t="s">
        <v>679</v>
      </c>
      <c r="E308" s="12" t="s">
        <v>680</v>
      </c>
      <c r="F308" s="12" t="s">
        <v>63</v>
      </c>
      <c r="G308" s="12">
        <v>20</v>
      </c>
      <c r="H308" s="16">
        <v>4.45</v>
      </c>
      <c r="I308" s="16" t="str">
        <f>ROUND((H308-((J8/100)*H308))/1.05,2)</f>
        <v>0</v>
      </c>
      <c r="J308" s="16" t="str">
        <f>ROUND(H308-((J8/100)*H308),2)</f>
        <v>0</v>
      </c>
      <c r="K308" s="7"/>
      <c r="L308" s="16" t="str">
        <f>IF(K308,I308*K308,"")</f>
        <v>0</v>
      </c>
      <c r="M308" s="16" t="str">
        <f>IF(K308,J308*K308,"")</f>
        <v>0</v>
      </c>
    </row>
    <row r="309" spans="1:13" customHeight="1" ht="70">
      <c r="A309" s="12">
        <v>222</v>
      </c>
      <c r="B309" s="13"/>
      <c r="C309" s="14" t="s">
        <v>681</v>
      </c>
      <c r="D309" s="12" t="s">
        <v>682</v>
      </c>
      <c r="E309" s="12" t="s">
        <v>683</v>
      </c>
      <c r="F309" s="12" t="s">
        <v>63</v>
      </c>
      <c r="G309" s="12">
        <v>10</v>
      </c>
      <c r="H309" s="16">
        <v>19.99</v>
      </c>
      <c r="I309" s="16" t="str">
        <f>ROUND((H309-((J8/100)*H309))/1.05,2)</f>
        <v>0</v>
      </c>
      <c r="J309" s="16" t="str">
        <f>ROUND(H309-((J8/100)*H309),2)</f>
        <v>0</v>
      </c>
      <c r="K309" s="7"/>
      <c r="L309" s="16" t="str">
        <f>IF(K309,I309*K309,"")</f>
        <v>0</v>
      </c>
      <c r="M309" s="16" t="str">
        <f>IF(K309,J309*K309,"")</f>
        <v>0</v>
      </c>
    </row>
    <row r="310" spans="1:13" customHeight="1" ht="70">
      <c r="A310" s="12">
        <v>223</v>
      </c>
      <c r="B310" s="13"/>
      <c r="C310" s="14" t="s">
        <v>684</v>
      </c>
      <c r="D310" s="12" t="s">
        <v>685</v>
      </c>
      <c r="E310" s="12" t="s">
        <v>686</v>
      </c>
      <c r="F310" s="12" t="s">
        <v>63</v>
      </c>
      <c r="G310" s="12">
        <v>10</v>
      </c>
      <c r="H310" s="16">
        <v>34.99</v>
      </c>
      <c r="I310" s="16" t="str">
        <f>ROUND((H310-((J8/100)*H310))/1.05,2)</f>
        <v>0</v>
      </c>
      <c r="J310" s="16" t="str">
        <f>ROUND(H310-((J8/100)*H310),2)</f>
        <v>0</v>
      </c>
      <c r="K310" s="7"/>
      <c r="L310" s="16" t="str">
        <f>IF(K310,I310*K310,"")</f>
        <v>0</v>
      </c>
      <c r="M310" s="16" t="str">
        <f>IF(K310,J310*K310,"")</f>
        <v>0</v>
      </c>
    </row>
    <row r="311" spans="1:13" customHeight="1" ht="70">
      <c r="A311" s="12">
        <v>224</v>
      </c>
      <c r="B311" s="13"/>
      <c r="C311" s="14" t="s">
        <v>687</v>
      </c>
      <c r="D311" s="12" t="s">
        <v>688</v>
      </c>
      <c r="E311" s="12" t="s">
        <v>689</v>
      </c>
      <c r="F311" s="12" t="s">
        <v>63</v>
      </c>
      <c r="G311" s="12">
        <v>20</v>
      </c>
      <c r="H311" s="16">
        <v>22.95</v>
      </c>
      <c r="I311" s="16" t="str">
        <f>ROUND((H311-((J8/100)*H311))/1.05,2)</f>
        <v>0</v>
      </c>
      <c r="J311" s="16" t="str">
        <f>ROUND(H311-((J8/100)*H311),2)</f>
        <v>0</v>
      </c>
      <c r="K311" s="7"/>
      <c r="L311" s="16" t="str">
        <f>IF(K311,I311*K311,"")</f>
        <v>0</v>
      </c>
      <c r="M311" s="16" t="str">
        <f>IF(K311,J311*K311,"")</f>
        <v>0</v>
      </c>
    </row>
    <row r="312" spans="1:13" customHeight="1" ht="70">
      <c r="A312" s="12">
        <v>225</v>
      </c>
      <c r="B312" s="13"/>
      <c r="C312" s="14" t="s">
        <v>690</v>
      </c>
      <c r="D312" s="12" t="s">
        <v>691</v>
      </c>
      <c r="E312" s="12" t="s">
        <v>692</v>
      </c>
      <c r="F312" s="12" t="s">
        <v>63</v>
      </c>
      <c r="G312" s="12">
        <v>10</v>
      </c>
      <c r="H312" s="16">
        <v>24.95</v>
      </c>
      <c r="I312" s="16" t="str">
        <f>ROUND((H312-((J8/100)*H312))/1.05,2)</f>
        <v>0</v>
      </c>
      <c r="J312" s="16" t="str">
        <f>ROUND(H312-((J8/100)*H312),2)</f>
        <v>0</v>
      </c>
      <c r="K312" s="7"/>
      <c r="L312" s="16" t="str">
        <f>IF(K312,I312*K312,"")</f>
        <v>0</v>
      </c>
      <c r="M312" s="16" t="str">
        <f>IF(K312,J312*K312,"")</f>
        <v>0</v>
      </c>
    </row>
    <row r="313" spans="1:13" customHeight="1" ht="70">
      <c r="A313" s="12">
        <v>226</v>
      </c>
      <c r="B313" s="13"/>
      <c r="C313" s="14" t="s">
        <v>693</v>
      </c>
      <c r="D313" s="12" t="s">
        <v>694</v>
      </c>
      <c r="E313" s="12" t="s">
        <v>695</v>
      </c>
      <c r="F313" s="12" t="s">
        <v>63</v>
      </c>
      <c r="G313" s="12">
        <v>20</v>
      </c>
      <c r="H313" s="16">
        <v>31</v>
      </c>
      <c r="I313" s="16" t="str">
        <f>ROUND((H313-((J8/100)*H313))/1.05,2)</f>
        <v>0</v>
      </c>
      <c r="J313" s="16" t="str">
        <f>ROUND(H313-((J8/100)*H313),2)</f>
        <v>0</v>
      </c>
      <c r="K313" s="7"/>
      <c r="L313" s="16" t="str">
        <f>IF(K313,I313*K313,"")</f>
        <v>0</v>
      </c>
      <c r="M313" s="16" t="str">
        <f>IF(K313,J313*K313,"")</f>
        <v>0</v>
      </c>
    </row>
    <row r="314" spans="1:13" customHeight="1" ht="70">
      <c r="A314" s="12">
        <v>227</v>
      </c>
      <c r="B314" s="13"/>
      <c r="C314" s="14" t="s">
        <v>696</v>
      </c>
      <c r="D314" s="12" t="s">
        <v>697</v>
      </c>
      <c r="E314" s="12" t="s">
        <v>698</v>
      </c>
      <c r="F314" s="12" t="s">
        <v>63</v>
      </c>
      <c r="G314" s="12">
        <v>10</v>
      </c>
      <c r="H314" s="16">
        <v>19.95</v>
      </c>
      <c r="I314" s="16" t="str">
        <f>ROUND((H314-((J8/100)*H314))/1.05,2)</f>
        <v>0</v>
      </c>
      <c r="J314" s="16" t="str">
        <f>ROUND(H314-((J8/100)*H314),2)</f>
        <v>0</v>
      </c>
      <c r="K314" s="7"/>
      <c r="L314" s="16" t="str">
        <f>IF(K314,I314*K314,"")</f>
        <v>0</v>
      </c>
      <c r="M314" s="16" t="str">
        <f>IF(K314,J314*K314,"")</f>
        <v>0</v>
      </c>
    </row>
    <row r="315" spans="1:13" customHeight="1" ht="70">
      <c r="A315" s="12">
        <v>228</v>
      </c>
      <c r="B315" s="13"/>
      <c r="C315" s="14" t="s">
        <v>699</v>
      </c>
      <c r="D315" s="12" t="s">
        <v>700</v>
      </c>
      <c r="E315" s="12" t="s">
        <v>701</v>
      </c>
      <c r="F315" s="12" t="s">
        <v>63</v>
      </c>
      <c r="G315" s="12">
        <v>10</v>
      </c>
      <c r="H315" s="16">
        <v>19.95</v>
      </c>
      <c r="I315" s="16" t="str">
        <f>ROUND((H315-((J8/100)*H315))/1.05,2)</f>
        <v>0</v>
      </c>
      <c r="J315" s="16" t="str">
        <f>ROUND(H315-((J8/100)*H315),2)</f>
        <v>0</v>
      </c>
      <c r="K315" s="7"/>
      <c r="L315" s="16" t="str">
        <f>IF(K315,I315*K315,"")</f>
        <v>0</v>
      </c>
      <c r="M315" s="16" t="str">
        <f>IF(K315,J315*K315,"")</f>
        <v>0</v>
      </c>
    </row>
    <row r="316" spans="1:13" customHeight="1" ht="70">
      <c r="A316" s="12">
        <v>229</v>
      </c>
      <c r="B316" s="13"/>
      <c r="C316" s="14" t="s">
        <v>702</v>
      </c>
      <c r="D316" s="12" t="s">
        <v>703</v>
      </c>
      <c r="E316" s="12" t="s">
        <v>704</v>
      </c>
      <c r="F316" s="12" t="s">
        <v>63</v>
      </c>
      <c r="G316" s="12">
        <v>20</v>
      </c>
      <c r="H316" s="16">
        <v>18.98</v>
      </c>
      <c r="I316" s="16" t="str">
        <f>ROUND((H316-((J8/100)*H316))/1.05,2)</f>
        <v>0</v>
      </c>
      <c r="J316" s="16" t="str">
        <f>ROUND(H316-((J8/100)*H316),2)</f>
        <v>0</v>
      </c>
      <c r="K316" s="7"/>
      <c r="L316" s="16" t="str">
        <f>IF(K316,I316*K316,"")</f>
        <v>0</v>
      </c>
      <c r="M316" s="16" t="str">
        <f>IF(K316,J316*K316,"")</f>
        <v>0</v>
      </c>
    </row>
    <row r="317" spans="1:13" customHeight="1" ht="70">
      <c r="A317" s="12">
        <v>230</v>
      </c>
      <c r="B317" s="13"/>
      <c r="C317" s="14" t="s">
        <v>705</v>
      </c>
      <c r="D317" s="12" t="s">
        <v>706</v>
      </c>
      <c r="E317" s="12" t="s">
        <v>707</v>
      </c>
      <c r="F317" s="12" t="s">
        <v>63</v>
      </c>
      <c r="G317" s="12">
        <v>10</v>
      </c>
      <c r="H317" s="16">
        <v>37.95</v>
      </c>
      <c r="I317" s="16" t="str">
        <f>ROUND((H317-((J8/100)*H317))/1.05,2)</f>
        <v>0</v>
      </c>
      <c r="J317" s="16" t="str">
        <f>ROUND(H317-((J8/100)*H317),2)</f>
        <v>0</v>
      </c>
      <c r="K317" s="7"/>
      <c r="L317" s="16" t="str">
        <f>IF(K317,I317*K317,"")</f>
        <v>0</v>
      </c>
      <c r="M317" s="16" t="str">
        <f>IF(K317,J317*K317,"")</f>
        <v>0</v>
      </c>
    </row>
    <row r="318" spans="1:13" customHeight="1" ht="70">
      <c r="A318" s="12">
        <v>231</v>
      </c>
      <c r="B318" s="13"/>
      <c r="C318" s="14" t="s">
        <v>708</v>
      </c>
      <c r="D318" s="12" t="s">
        <v>709</v>
      </c>
      <c r="E318" s="12" t="s">
        <v>710</v>
      </c>
      <c r="F318" s="12" t="s">
        <v>63</v>
      </c>
      <c r="G318" s="12">
        <v>10</v>
      </c>
      <c r="H318" s="16">
        <v>37.95</v>
      </c>
      <c r="I318" s="16" t="str">
        <f>ROUND((H318-((J8/100)*H318))/1.05,2)</f>
        <v>0</v>
      </c>
      <c r="J318" s="16" t="str">
        <f>ROUND(H318-((J8/100)*H318),2)</f>
        <v>0</v>
      </c>
      <c r="K318" s="7"/>
      <c r="L318" s="16" t="str">
        <f>IF(K318,I318*K318,"")</f>
        <v>0</v>
      </c>
      <c r="M318" s="16" t="str">
        <f>IF(K318,J318*K318,"")</f>
        <v>0</v>
      </c>
    </row>
    <row r="320" spans="1:13">
      <c r="A320" s="10" t="s">
        <v>711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1:13">
      <c r="A321" s="11" t="s">
        <v>9</v>
      </c>
      <c r="B321" s="11" t="s">
        <v>10</v>
      </c>
      <c r="C321" s="11" t="s">
        <v>11</v>
      </c>
      <c r="D321" s="11" t="s">
        <v>12</v>
      </c>
      <c r="E321" s="11" t="s">
        <v>13</v>
      </c>
      <c r="F321" s="11" t="s">
        <v>14</v>
      </c>
      <c r="G321" s="15" t="s">
        <v>15</v>
      </c>
      <c r="H321" s="15" t="s">
        <v>16</v>
      </c>
      <c r="I321" s="15" t="s">
        <v>17</v>
      </c>
      <c r="J321" s="15" t="s">
        <v>18</v>
      </c>
      <c r="K321" s="15" t="s">
        <v>19</v>
      </c>
      <c r="L321" s="15" t="s">
        <v>20</v>
      </c>
      <c r="M321" s="15" t="s">
        <v>21</v>
      </c>
    </row>
    <row r="322" spans="1:13" customHeight="1" ht="70">
      <c r="A322" s="12">
        <v>232</v>
      </c>
      <c r="B322" s="13"/>
      <c r="C322" s="14" t="s">
        <v>576</v>
      </c>
      <c r="D322" s="12" t="s">
        <v>712</v>
      </c>
      <c r="E322" s="12" t="s">
        <v>713</v>
      </c>
      <c r="F322" s="12" t="s">
        <v>25</v>
      </c>
      <c r="G322" s="12">
        <v>10</v>
      </c>
      <c r="H322" s="16">
        <v>37</v>
      </c>
      <c r="I322" s="16" t="str">
        <f>ROUND((H322-((J8/100)*H322))/1.05,2)</f>
        <v>0</v>
      </c>
      <c r="J322" s="16" t="str">
        <f>ROUND(H322-((J8/100)*H322),2)</f>
        <v>0</v>
      </c>
      <c r="K322" s="7"/>
      <c r="L322" s="16" t="str">
        <f>IF(K322,I322*K322,"")</f>
        <v>0</v>
      </c>
      <c r="M322" s="16" t="str">
        <f>IF(K322,J322*K322,"")</f>
        <v>0</v>
      </c>
    </row>
    <row r="323" spans="1:13" customHeight="1" ht="70">
      <c r="A323" s="12">
        <v>233</v>
      </c>
      <c r="B323" s="13"/>
      <c r="C323" s="14" t="s">
        <v>714</v>
      </c>
      <c r="D323" s="12" t="s">
        <v>715</v>
      </c>
      <c r="E323" s="12" t="s">
        <v>716</v>
      </c>
      <c r="F323" s="12" t="s">
        <v>25</v>
      </c>
      <c r="G323" s="12">
        <v>10</v>
      </c>
      <c r="H323" s="16">
        <v>29.9</v>
      </c>
      <c r="I323" s="16" t="str">
        <f>ROUND((H323-((J8/100)*H323))/1.05,2)</f>
        <v>0</v>
      </c>
      <c r="J323" s="16" t="str">
        <f>ROUND(H323-((J8/100)*H323),2)</f>
        <v>0</v>
      </c>
      <c r="K323" s="7"/>
      <c r="L323" s="16" t="str">
        <f>IF(K323,I323*K323,"")</f>
        <v>0</v>
      </c>
      <c r="M323" s="16" t="str">
        <f>IF(K323,J323*K323,"")</f>
        <v>0</v>
      </c>
    </row>
    <row r="324" spans="1:13" customHeight="1" ht="70">
      <c r="A324" s="12">
        <v>234</v>
      </c>
      <c r="B324" s="13"/>
      <c r="C324" s="14" t="s">
        <v>579</v>
      </c>
      <c r="D324" s="12" t="s">
        <v>717</v>
      </c>
      <c r="E324" s="12" t="s">
        <v>718</v>
      </c>
      <c r="F324" s="12" t="s">
        <v>25</v>
      </c>
      <c r="G324" s="12">
        <v>10</v>
      </c>
      <c r="H324" s="16">
        <v>39.9</v>
      </c>
      <c r="I324" s="16" t="str">
        <f>ROUND((H324-((J8/100)*H324))/1.05,2)</f>
        <v>0</v>
      </c>
      <c r="J324" s="16" t="str">
        <f>ROUND(H324-((J8/100)*H324),2)</f>
        <v>0</v>
      </c>
      <c r="K324" s="7"/>
      <c r="L324" s="16" t="str">
        <f>IF(K324,I324*K324,"")</f>
        <v>0</v>
      </c>
      <c r="M324" s="16" t="str">
        <f>IF(K324,J324*K324,"")</f>
        <v>0</v>
      </c>
    </row>
    <row r="325" spans="1:13" customHeight="1" ht="70">
      <c r="A325" s="12">
        <v>235</v>
      </c>
      <c r="B325" s="13"/>
      <c r="C325" s="14" t="s">
        <v>719</v>
      </c>
      <c r="D325" s="12" t="s">
        <v>720</v>
      </c>
      <c r="E325" s="12" t="s">
        <v>721</v>
      </c>
      <c r="F325" s="12" t="s">
        <v>25</v>
      </c>
      <c r="G325" s="12">
        <v>10</v>
      </c>
      <c r="H325" s="16">
        <v>27.95</v>
      </c>
      <c r="I325" s="16" t="str">
        <f>ROUND((H325-((J8/100)*H325))/1.05,2)</f>
        <v>0</v>
      </c>
      <c r="J325" s="16" t="str">
        <f>ROUND(H325-((J8/100)*H325),2)</f>
        <v>0</v>
      </c>
      <c r="K325" s="7"/>
      <c r="L325" s="16" t="str">
        <f>IF(K325,I325*K325,"")</f>
        <v>0</v>
      </c>
      <c r="M325" s="16" t="str">
        <f>IF(K325,J325*K325,"")</f>
        <v>0</v>
      </c>
    </row>
    <row r="326" spans="1:13" customHeight="1" ht="70">
      <c r="A326" s="12">
        <v>236</v>
      </c>
      <c r="B326" s="13"/>
      <c r="C326" s="14" t="s">
        <v>582</v>
      </c>
      <c r="D326" s="12" t="s">
        <v>722</v>
      </c>
      <c r="E326" s="12" t="s">
        <v>723</v>
      </c>
      <c r="F326" s="12" t="s">
        <v>25</v>
      </c>
      <c r="G326" s="12">
        <v>10</v>
      </c>
      <c r="H326" s="16">
        <v>22.95</v>
      </c>
      <c r="I326" s="16" t="str">
        <f>ROUND((H326-((J8/100)*H326))/1.05,2)</f>
        <v>0</v>
      </c>
      <c r="J326" s="16" t="str">
        <f>ROUND(H326-((J8/100)*H326),2)</f>
        <v>0</v>
      </c>
      <c r="K326" s="7"/>
      <c r="L326" s="16" t="str">
        <f>IF(K326,I326*K326,"")</f>
        <v>0</v>
      </c>
      <c r="M326" s="16" t="str">
        <f>IF(K326,J326*K326,"")</f>
        <v>0</v>
      </c>
    </row>
    <row r="327" spans="1:13" customHeight="1" ht="70">
      <c r="A327" s="12">
        <v>237</v>
      </c>
      <c r="B327" s="13"/>
      <c r="C327" s="14" t="s">
        <v>585</v>
      </c>
      <c r="D327" s="12" t="s">
        <v>724</v>
      </c>
      <c r="E327" s="12" t="s">
        <v>725</v>
      </c>
      <c r="F327" s="12" t="s">
        <v>25</v>
      </c>
      <c r="G327" s="12">
        <v>10</v>
      </c>
      <c r="H327" s="16">
        <v>44.98</v>
      </c>
      <c r="I327" s="16" t="str">
        <f>ROUND((H327-((J8/100)*H327))/1.05,2)</f>
        <v>0</v>
      </c>
      <c r="J327" s="16" t="str">
        <f>ROUND(H327-((J8/100)*H327),2)</f>
        <v>0</v>
      </c>
      <c r="K327" s="7"/>
      <c r="L327" s="16" t="str">
        <f>IF(K327,I327*K327,"")</f>
        <v>0</v>
      </c>
      <c r="M327" s="16" t="str">
        <f>IF(K327,J327*K327,"")</f>
        <v>0</v>
      </c>
    </row>
    <row r="328" spans="1:13" customHeight="1" ht="70">
      <c r="A328" s="12">
        <v>238</v>
      </c>
      <c r="B328" s="13"/>
      <c r="C328" s="14" t="s">
        <v>585</v>
      </c>
      <c r="D328" s="12" t="s">
        <v>726</v>
      </c>
      <c r="E328" s="12" t="s">
        <v>727</v>
      </c>
      <c r="F328" s="12" t="s">
        <v>25</v>
      </c>
      <c r="G328" s="12">
        <v>10</v>
      </c>
      <c r="H328" s="16">
        <v>59.98</v>
      </c>
      <c r="I328" s="16" t="str">
        <f>ROUND((H328-((J8/100)*H328))/1.05,2)</f>
        <v>0</v>
      </c>
      <c r="J328" s="16" t="str">
        <f>ROUND(H328-((J8/100)*H328),2)</f>
        <v>0</v>
      </c>
      <c r="K328" s="7"/>
      <c r="L328" s="16" t="str">
        <f>IF(K328,I328*K328,"")</f>
        <v>0</v>
      </c>
      <c r="M328" s="16" t="str">
        <f>IF(K328,J328*K328,"")</f>
        <v>0</v>
      </c>
    </row>
    <row r="329" spans="1:13" customHeight="1" ht="70">
      <c r="A329" s="12">
        <v>239</v>
      </c>
      <c r="B329" s="13"/>
      <c r="C329" s="14" t="s">
        <v>588</v>
      </c>
      <c r="D329" s="12" t="s">
        <v>728</v>
      </c>
      <c r="E329" s="12" t="s">
        <v>729</v>
      </c>
      <c r="F329" s="12" t="s">
        <v>25</v>
      </c>
      <c r="G329" s="12">
        <v>10</v>
      </c>
      <c r="H329" s="16">
        <v>37.95</v>
      </c>
      <c r="I329" s="16" t="str">
        <f>ROUND((H329-((J8/100)*H329))/1.05,2)</f>
        <v>0</v>
      </c>
      <c r="J329" s="16" t="str">
        <f>ROUND(H329-((J8/100)*H329),2)</f>
        <v>0</v>
      </c>
      <c r="K329" s="7"/>
      <c r="L329" s="16" t="str">
        <f>IF(K329,I329*K329,"")</f>
        <v>0</v>
      </c>
      <c r="M329" s="16" t="str">
        <f>IF(K329,J329*K329,"")</f>
        <v>0</v>
      </c>
    </row>
    <row r="330" spans="1:13" customHeight="1" ht="70">
      <c r="A330" s="12">
        <v>240</v>
      </c>
      <c r="B330" s="13"/>
      <c r="C330" s="14" t="s">
        <v>730</v>
      </c>
      <c r="D330" s="12" t="s">
        <v>731</v>
      </c>
      <c r="E330" s="12" t="s">
        <v>732</v>
      </c>
      <c r="F330" s="12" t="s">
        <v>25</v>
      </c>
      <c r="G330" s="12">
        <v>5</v>
      </c>
      <c r="H330" s="16">
        <v>59.98</v>
      </c>
      <c r="I330" s="16" t="str">
        <f>ROUND((H330-((J8/100)*H330))/1.05,2)</f>
        <v>0</v>
      </c>
      <c r="J330" s="16" t="str">
        <f>ROUND(H330-((J8/100)*H330),2)</f>
        <v>0</v>
      </c>
      <c r="K330" s="7"/>
      <c r="L330" s="16" t="str">
        <f>IF(K330,I330*K330,"")</f>
        <v>0</v>
      </c>
      <c r="M330" s="16" t="str">
        <f>IF(K330,J330*K330,"")</f>
        <v>0</v>
      </c>
    </row>
    <row r="331" spans="1:13" customHeight="1" ht="70">
      <c r="A331" s="12">
        <v>241</v>
      </c>
      <c r="B331" s="13"/>
      <c r="C331" s="14" t="s">
        <v>594</v>
      </c>
      <c r="D331" s="12" t="s">
        <v>733</v>
      </c>
      <c r="E331" s="12" t="s">
        <v>734</v>
      </c>
      <c r="F331" s="12" t="s">
        <v>25</v>
      </c>
      <c r="G331" s="12">
        <v>10</v>
      </c>
      <c r="H331" s="16">
        <v>27.89</v>
      </c>
      <c r="I331" s="16" t="str">
        <f>ROUND((H331-((J8/100)*H331))/1.05,2)</f>
        <v>0</v>
      </c>
      <c r="J331" s="16" t="str">
        <f>ROUND(H331-((J8/100)*H331),2)</f>
        <v>0</v>
      </c>
      <c r="K331" s="7"/>
      <c r="L331" s="16" t="str">
        <f>IF(K331,I331*K331,"")</f>
        <v>0</v>
      </c>
      <c r="M331" s="16" t="str">
        <f>IF(K331,J331*K331,"")</f>
        <v>0</v>
      </c>
    </row>
    <row r="332" spans="1:13" customHeight="1" ht="70">
      <c r="A332" s="12">
        <v>242</v>
      </c>
      <c r="B332" s="13"/>
      <c r="C332" s="14" t="s">
        <v>597</v>
      </c>
      <c r="D332" s="12" t="s">
        <v>735</v>
      </c>
      <c r="E332" s="12" t="s">
        <v>736</v>
      </c>
      <c r="F332" s="12" t="s">
        <v>25</v>
      </c>
      <c r="G332" s="12">
        <v>10</v>
      </c>
      <c r="H332" s="16">
        <v>29.9</v>
      </c>
      <c r="I332" s="16" t="str">
        <f>ROUND((H332-((J8/100)*H332))/1.05,2)</f>
        <v>0</v>
      </c>
      <c r="J332" s="16" t="str">
        <f>ROUND(H332-((J8/100)*H332),2)</f>
        <v>0</v>
      </c>
      <c r="K332" s="7"/>
      <c r="L332" s="16" t="str">
        <f>IF(K332,I332*K332,"")</f>
        <v>0</v>
      </c>
      <c r="M332" s="16" t="str">
        <f>IF(K332,J332*K332,"")</f>
        <v>0</v>
      </c>
    </row>
    <row r="333" spans="1:13" customHeight="1" ht="70">
      <c r="A333" s="12">
        <v>243</v>
      </c>
      <c r="B333" s="13"/>
      <c r="C333" s="14" t="s">
        <v>600</v>
      </c>
      <c r="D333" s="12" t="s">
        <v>737</v>
      </c>
      <c r="E333" s="12" t="s">
        <v>738</v>
      </c>
      <c r="F333" s="12" t="s">
        <v>25</v>
      </c>
      <c r="G333" s="12">
        <v>10</v>
      </c>
      <c r="H333" s="16">
        <v>34.9</v>
      </c>
      <c r="I333" s="16" t="str">
        <f>ROUND((H333-((J8/100)*H333))/1.05,2)</f>
        <v>0</v>
      </c>
      <c r="J333" s="16" t="str">
        <f>ROUND(H333-((J8/100)*H333),2)</f>
        <v>0</v>
      </c>
      <c r="K333" s="7"/>
      <c r="L333" s="16" t="str">
        <f>IF(K333,I333*K333,"")</f>
        <v>0</v>
      </c>
      <c r="M333" s="16" t="str">
        <f>IF(K333,J333*K333,"")</f>
        <v>0</v>
      </c>
    </row>
    <row r="334" spans="1:13" customHeight="1" ht="70">
      <c r="A334" s="12">
        <v>244</v>
      </c>
      <c r="B334" s="13"/>
      <c r="C334" s="14" t="s">
        <v>603</v>
      </c>
      <c r="D334" s="12" t="s">
        <v>739</v>
      </c>
      <c r="E334" s="12" t="s">
        <v>740</v>
      </c>
      <c r="F334" s="12" t="s">
        <v>25</v>
      </c>
      <c r="G334" s="12">
        <v>5</v>
      </c>
      <c r="H334" s="16">
        <v>44.9</v>
      </c>
      <c r="I334" s="16" t="str">
        <f>ROUND((H334-((J8/100)*H334))/1.05,2)</f>
        <v>0</v>
      </c>
      <c r="J334" s="16" t="str">
        <f>ROUND(H334-((J8/100)*H334),2)</f>
        <v>0</v>
      </c>
      <c r="K334" s="7"/>
      <c r="L334" s="16" t="str">
        <f>IF(K334,I334*K334,"")</f>
        <v>0</v>
      </c>
      <c r="M334" s="16" t="str">
        <f>IF(K334,J334*K334,"")</f>
        <v>0</v>
      </c>
    </row>
    <row r="335" spans="1:13" customHeight="1" ht="70">
      <c r="A335" s="12">
        <v>245</v>
      </c>
      <c r="B335" s="13"/>
      <c r="C335" s="14" t="s">
        <v>606</v>
      </c>
      <c r="D335" s="12" t="s">
        <v>741</v>
      </c>
      <c r="E335" s="12" t="s">
        <v>742</v>
      </c>
      <c r="F335" s="12" t="s">
        <v>25</v>
      </c>
      <c r="G335" s="12">
        <v>10</v>
      </c>
      <c r="H335" s="16">
        <v>16.95</v>
      </c>
      <c r="I335" s="16" t="str">
        <f>ROUND((H335-((J8/100)*H335))/1.05,2)</f>
        <v>0</v>
      </c>
      <c r="J335" s="16" t="str">
        <f>ROUND(H335-((J8/100)*H335),2)</f>
        <v>0</v>
      </c>
      <c r="K335" s="7"/>
      <c r="L335" s="16" t="str">
        <f>IF(K335,I335*K335,"")</f>
        <v>0</v>
      </c>
      <c r="M335" s="16" t="str">
        <f>IF(K335,J335*K335,"")</f>
        <v>0</v>
      </c>
    </row>
    <row r="336" spans="1:13" customHeight="1" ht="70">
      <c r="A336" s="12">
        <v>246</v>
      </c>
      <c r="B336" s="13"/>
      <c r="C336" s="14" t="s">
        <v>743</v>
      </c>
      <c r="D336" s="12" t="s">
        <v>744</v>
      </c>
      <c r="E336" s="12" t="s">
        <v>745</v>
      </c>
      <c r="F336" s="12" t="s">
        <v>25</v>
      </c>
      <c r="G336" s="12">
        <v>10</v>
      </c>
      <c r="H336" s="16">
        <v>17.98</v>
      </c>
      <c r="I336" s="16" t="str">
        <f>ROUND((H336-((J8/100)*H336))/1.05,2)</f>
        <v>0</v>
      </c>
      <c r="J336" s="16" t="str">
        <f>ROUND(H336-((J8/100)*H336),2)</f>
        <v>0</v>
      </c>
      <c r="K336" s="7"/>
      <c r="L336" s="16" t="str">
        <f>IF(K336,I336*K336,"")</f>
        <v>0</v>
      </c>
      <c r="M336" s="16" t="str">
        <f>IF(K336,J336*K336,"")</f>
        <v>0</v>
      </c>
    </row>
    <row r="337" spans="1:13" customHeight="1" ht="70">
      <c r="A337" s="12">
        <v>247</v>
      </c>
      <c r="B337" s="13"/>
      <c r="C337" s="14" t="s">
        <v>746</v>
      </c>
      <c r="D337" s="12" t="s">
        <v>747</v>
      </c>
      <c r="E337" s="12" t="s">
        <v>748</v>
      </c>
      <c r="F337" s="12" t="s">
        <v>25</v>
      </c>
      <c r="G337" s="12">
        <v>10</v>
      </c>
      <c r="H337" s="16">
        <v>17.98</v>
      </c>
      <c r="I337" s="16" t="str">
        <f>ROUND((H337-((J8/100)*H337))/1.05,2)</f>
        <v>0</v>
      </c>
      <c r="J337" s="16" t="str">
        <f>ROUND(H337-((J8/100)*H337),2)</f>
        <v>0</v>
      </c>
      <c r="K337" s="7"/>
      <c r="L337" s="16" t="str">
        <f>IF(K337,I337*K337,"")</f>
        <v>0</v>
      </c>
      <c r="M337" s="16" t="str">
        <f>IF(K337,J337*K337,"")</f>
        <v>0</v>
      </c>
    </row>
    <row r="338" spans="1:13" customHeight="1" ht="70">
      <c r="A338" s="12">
        <v>248</v>
      </c>
      <c r="B338" s="13"/>
      <c r="C338" s="14" t="s">
        <v>749</v>
      </c>
      <c r="D338" s="12" t="s">
        <v>750</v>
      </c>
      <c r="E338" s="12" t="s">
        <v>751</v>
      </c>
      <c r="F338" s="12" t="s">
        <v>25</v>
      </c>
      <c r="G338" s="12">
        <v>10</v>
      </c>
      <c r="H338" s="16">
        <v>29.9</v>
      </c>
      <c r="I338" s="16" t="str">
        <f>ROUND((H338-((J8/100)*H338))/1.05,2)</f>
        <v>0</v>
      </c>
      <c r="J338" s="16" t="str">
        <f>ROUND(H338-((J8/100)*H338),2)</f>
        <v>0</v>
      </c>
      <c r="K338" s="7"/>
      <c r="L338" s="16" t="str">
        <f>IF(K338,I338*K338,"")</f>
        <v>0</v>
      </c>
      <c r="M338" s="16" t="str">
        <f>IF(K338,J338*K338,"")</f>
        <v>0</v>
      </c>
    </row>
    <row r="339" spans="1:13" customHeight="1" ht="70">
      <c r="A339" s="12">
        <v>249</v>
      </c>
      <c r="B339" s="13"/>
      <c r="C339" s="14" t="s">
        <v>609</v>
      </c>
      <c r="D339" s="12" t="s">
        <v>752</v>
      </c>
      <c r="E339" s="12" t="s">
        <v>753</v>
      </c>
      <c r="F339" s="12" t="s">
        <v>25</v>
      </c>
      <c r="G339" s="12">
        <v>10</v>
      </c>
      <c r="H339" s="16">
        <v>24.95</v>
      </c>
      <c r="I339" s="16" t="str">
        <f>ROUND((H339-((J8/100)*H339))/1.05,2)</f>
        <v>0</v>
      </c>
      <c r="J339" s="16" t="str">
        <f>ROUND(H339-((J8/100)*H339),2)</f>
        <v>0</v>
      </c>
      <c r="K339" s="7"/>
      <c r="L339" s="16" t="str">
        <f>IF(K339,I339*K339,"")</f>
        <v>0</v>
      </c>
      <c r="M339" s="16" t="str">
        <f>IF(K339,J339*K339,"")</f>
        <v>0</v>
      </c>
    </row>
    <row r="340" spans="1:13" customHeight="1" ht="70">
      <c r="A340" s="12">
        <v>250</v>
      </c>
      <c r="B340" s="13"/>
      <c r="C340" s="14" t="s">
        <v>615</v>
      </c>
      <c r="D340" s="12" t="s">
        <v>754</v>
      </c>
      <c r="E340" s="12" t="s">
        <v>755</v>
      </c>
      <c r="F340" s="12" t="s">
        <v>25</v>
      </c>
      <c r="G340" s="12">
        <v>10</v>
      </c>
      <c r="H340" s="16">
        <v>19.95</v>
      </c>
      <c r="I340" s="16" t="str">
        <f>ROUND((H340-((J8/100)*H340))/1.05,2)</f>
        <v>0</v>
      </c>
      <c r="J340" s="16" t="str">
        <f>ROUND(H340-((J8/100)*H340),2)</f>
        <v>0</v>
      </c>
      <c r="K340" s="7"/>
      <c r="L340" s="16" t="str">
        <f>IF(K340,I340*K340,"")</f>
        <v>0</v>
      </c>
      <c r="M340" s="16" t="str">
        <f>IF(K340,J340*K340,"")</f>
        <v>0</v>
      </c>
    </row>
    <row r="341" spans="1:13" customHeight="1" ht="70">
      <c r="A341" s="12">
        <v>251</v>
      </c>
      <c r="B341" s="13"/>
      <c r="C341" s="14" t="s">
        <v>756</v>
      </c>
      <c r="D341" s="12" t="s">
        <v>757</v>
      </c>
      <c r="E341" s="12" t="s">
        <v>758</v>
      </c>
      <c r="F341" s="12" t="s">
        <v>25</v>
      </c>
      <c r="G341" s="12">
        <v>10</v>
      </c>
      <c r="H341" s="16">
        <v>22.95</v>
      </c>
      <c r="I341" s="16" t="str">
        <f>ROUND((H341-((J8/100)*H341))/1.05,2)</f>
        <v>0</v>
      </c>
      <c r="J341" s="16" t="str">
        <f>ROUND(H341-((J8/100)*H341),2)</f>
        <v>0</v>
      </c>
      <c r="K341" s="7"/>
      <c r="L341" s="16" t="str">
        <f>IF(K341,I341*K341,"")</f>
        <v>0</v>
      </c>
      <c r="M341" s="16" t="str">
        <f>IF(K341,J341*K341,"")</f>
        <v>0</v>
      </c>
    </row>
    <row r="342" spans="1:13" customHeight="1" ht="70">
      <c r="A342" s="12">
        <v>252</v>
      </c>
      <c r="B342" s="13"/>
      <c r="C342" s="14" t="s">
        <v>624</v>
      </c>
      <c r="D342" s="12" t="s">
        <v>759</v>
      </c>
      <c r="E342" s="12" t="s">
        <v>760</v>
      </c>
      <c r="F342" s="12" t="s">
        <v>25</v>
      </c>
      <c r="G342" s="12">
        <v>10</v>
      </c>
      <c r="H342" s="16">
        <v>32.95</v>
      </c>
      <c r="I342" s="16" t="str">
        <f>ROUND((H342-((J8/100)*H342))/1.05,2)</f>
        <v>0</v>
      </c>
      <c r="J342" s="16" t="str">
        <f>ROUND(H342-((J8/100)*H342),2)</f>
        <v>0</v>
      </c>
      <c r="K342" s="7"/>
      <c r="L342" s="16" t="str">
        <f>IF(K342,I342*K342,"")</f>
        <v>0</v>
      </c>
      <c r="M342" s="16" t="str">
        <f>IF(K342,J342*K342,"")</f>
        <v>0</v>
      </c>
    </row>
    <row r="343" spans="1:13" customHeight="1" ht="70">
      <c r="A343" s="12">
        <v>253</v>
      </c>
      <c r="B343" s="13"/>
      <c r="C343" s="14" t="s">
        <v>761</v>
      </c>
      <c r="D343" s="12" t="s">
        <v>762</v>
      </c>
      <c r="E343" s="12" t="s">
        <v>763</v>
      </c>
      <c r="F343" s="12" t="s">
        <v>25</v>
      </c>
      <c r="G343" s="12">
        <v>5</v>
      </c>
      <c r="H343" s="16">
        <v>59.98</v>
      </c>
      <c r="I343" s="16" t="str">
        <f>ROUND((H343-((J8/100)*H343))/1.05,2)</f>
        <v>0</v>
      </c>
      <c r="J343" s="16" t="str">
        <f>ROUND(H343-((J8/100)*H343),2)</f>
        <v>0</v>
      </c>
      <c r="K343" s="7"/>
      <c r="L343" s="16" t="str">
        <f>IF(K343,I343*K343,"")</f>
        <v>0</v>
      </c>
      <c r="M343" s="16" t="str">
        <f>IF(K343,J343*K343,"")</f>
        <v>0</v>
      </c>
    </row>
    <row r="344" spans="1:13" customHeight="1" ht="70">
      <c r="A344" s="12">
        <v>254</v>
      </c>
      <c r="B344" s="13"/>
      <c r="C344" s="14" t="s">
        <v>627</v>
      </c>
      <c r="D344" s="12" t="s">
        <v>764</v>
      </c>
      <c r="E344" s="12" t="s">
        <v>765</v>
      </c>
      <c r="F344" s="12" t="s">
        <v>25</v>
      </c>
      <c r="G344" s="12">
        <v>5</v>
      </c>
      <c r="H344" s="16">
        <v>64.95</v>
      </c>
      <c r="I344" s="16" t="str">
        <f>ROUND((H344-((J8/100)*H344))/1.05,2)</f>
        <v>0</v>
      </c>
      <c r="J344" s="16" t="str">
        <f>ROUND(H344-((J8/100)*H344),2)</f>
        <v>0</v>
      </c>
      <c r="K344" s="7"/>
      <c r="L344" s="16" t="str">
        <f>IF(K344,I344*K344,"")</f>
        <v>0</v>
      </c>
      <c r="M344" s="16" t="str">
        <f>IF(K344,J344*K344,"")</f>
        <v>0</v>
      </c>
    </row>
    <row r="345" spans="1:13" customHeight="1" ht="70">
      <c r="A345" s="12">
        <v>255</v>
      </c>
      <c r="B345" s="13"/>
      <c r="C345" s="14" t="s">
        <v>766</v>
      </c>
      <c r="D345" s="12" t="s">
        <v>767</v>
      </c>
      <c r="E345" s="12" t="s">
        <v>768</v>
      </c>
      <c r="F345" s="12" t="s">
        <v>25</v>
      </c>
      <c r="G345" s="12">
        <v>10</v>
      </c>
      <c r="H345" s="16">
        <v>34.9</v>
      </c>
      <c r="I345" s="16" t="str">
        <f>ROUND((H345-((J8/100)*H345))/1.05,2)</f>
        <v>0</v>
      </c>
      <c r="J345" s="16" t="str">
        <f>ROUND(H345-((J8/100)*H345),2)</f>
        <v>0</v>
      </c>
      <c r="K345" s="7"/>
      <c r="L345" s="16" t="str">
        <f>IF(K345,I345*K345,"")</f>
        <v>0</v>
      </c>
      <c r="M345" s="16" t="str">
        <f>IF(K345,J345*K345,"")</f>
        <v>0</v>
      </c>
    </row>
    <row r="346" spans="1:13" customHeight="1" ht="70">
      <c r="A346" s="12">
        <v>256</v>
      </c>
      <c r="B346" s="13"/>
      <c r="C346" s="14" t="s">
        <v>191</v>
      </c>
      <c r="D346" s="12" t="s">
        <v>769</v>
      </c>
      <c r="E346" s="12" t="s">
        <v>770</v>
      </c>
      <c r="F346" s="12" t="s">
        <v>25</v>
      </c>
      <c r="G346" s="12">
        <v>10</v>
      </c>
      <c r="H346" s="16">
        <v>27.95</v>
      </c>
      <c r="I346" s="16" t="str">
        <f>ROUND((H346-((J8/100)*H346))/1.05,2)</f>
        <v>0</v>
      </c>
      <c r="J346" s="16" t="str">
        <f>ROUND(H346-((J8/100)*H346),2)</f>
        <v>0</v>
      </c>
      <c r="K346" s="7"/>
      <c r="L346" s="16" t="str">
        <f>IF(K346,I346*K346,"")</f>
        <v>0</v>
      </c>
      <c r="M346" s="16" t="str">
        <f>IF(K346,J346*K346,"")</f>
        <v>0</v>
      </c>
    </row>
    <row r="347" spans="1:13" customHeight="1" ht="70">
      <c r="A347" s="12">
        <v>257</v>
      </c>
      <c r="B347" s="13"/>
      <c r="C347" s="14" t="s">
        <v>633</v>
      </c>
      <c r="D347" s="12" t="s">
        <v>771</v>
      </c>
      <c r="E347" s="12" t="s">
        <v>772</v>
      </c>
      <c r="F347" s="12" t="s">
        <v>25</v>
      </c>
      <c r="G347" s="12">
        <v>10</v>
      </c>
      <c r="H347" s="16">
        <v>14.95</v>
      </c>
      <c r="I347" s="16" t="str">
        <f>ROUND((H347-((J8/100)*H347))/1.05,2)</f>
        <v>0</v>
      </c>
      <c r="J347" s="16" t="str">
        <f>ROUND(H347-((J8/100)*H347),2)</f>
        <v>0</v>
      </c>
      <c r="K347" s="7"/>
      <c r="L347" s="16" t="str">
        <f>IF(K347,I347*K347,"")</f>
        <v>0</v>
      </c>
      <c r="M347" s="16" t="str">
        <f>IF(K347,J347*K347,"")</f>
        <v>0</v>
      </c>
    </row>
    <row r="348" spans="1:13" customHeight="1" ht="70">
      <c r="A348" s="12">
        <v>258</v>
      </c>
      <c r="B348" s="13"/>
      <c r="C348" s="14" t="s">
        <v>636</v>
      </c>
      <c r="D348" s="12" t="s">
        <v>773</v>
      </c>
      <c r="E348" s="12" t="s">
        <v>774</v>
      </c>
      <c r="F348" s="12" t="s">
        <v>25</v>
      </c>
      <c r="G348" s="12">
        <v>10</v>
      </c>
      <c r="H348" s="16">
        <v>22.95</v>
      </c>
      <c r="I348" s="16" t="str">
        <f>ROUND((H348-((J8/100)*H348))/1.05,2)</f>
        <v>0</v>
      </c>
      <c r="J348" s="16" t="str">
        <f>ROUND(H348-((J8/100)*H348),2)</f>
        <v>0</v>
      </c>
      <c r="K348" s="7"/>
      <c r="L348" s="16" t="str">
        <f>IF(K348,I348*K348,"")</f>
        <v>0</v>
      </c>
      <c r="M348" s="16" t="str">
        <f>IF(K348,J348*K348,"")</f>
        <v>0</v>
      </c>
    </row>
    <row r="349" spans="1:13" customHeight="1" ht="70">
      <c r="A349" s="12">
        <v>259</v>
      </c>
      <c r="B349" s="13"/>
      <c r="C349" s="14" t="s">
        <v>639</v>
      </c>
      <c r="D349" s="12" t="s">
        <v>775</v>
      </c>
      <c r="E349" s="12" t="s">
        <v>776</v>
      </c>
      <c r="F349" s="12" t="s">
        <v>25</v>
      </c>
      <c r="G349" s="12">
        <v>10</v>
      </c>
      <c r="H349" s="16">
        <v>26.9</v>
      </c>
      <c r="I349" s="16" t="str">
        <f>ROUND((H349-((J8/100)*H349))/1.05,2)</f>
        <v>0</v>
      </c>
      <c r="J349" s="16" t="str">
        <f>ROUND(H349-((J8/100)*H349),2)</f>
        <v>0</v>
      </c>
      <c r="K349" s="7"/>
      <c r="L349" s="16" t="str">
        <f>IF(K349,I349*K349,"")</f>
        <v>0</v>
      </c>
      <c r="M349" s="16" t="str">
        <f>IF(K349,J349*K349,"")</f>
        <v>0</v>
      </c>
    </row>
    <row r="350" spans="1:13" customHeight="1" ht="70">
      <c r="A350" s="12">
        <v>260</v>
      </c>
      <c r="B350" s="13"/>
      <c r="C350" s="14" t="s">
        <v>642</v>
      </c>
      <c r="D350" s="12" t="s">
        <v>777</v>
      </c>
      <c r="E350" s="12" t="s">
        <v>778</v>
      </c>
      <c r="F350" s="12" t="s">
        <v>25</v>
      </c>
      <c r="G350" s="12">
        <v>10</v>
      </c>
      <c r="H350" s="16">
        <v>27.95</v>
      </c>
      <c r="I350" s="16" t="str">
        <f>ROUND((H350-((J8/100)*H350))/1.05,2)</f>
        <v>0</v>
      </c>
      <c r="J350" s="16" t="str">
        <f>ROUND(H350-((J8/100)*H350),2)</f>
        <v>0</v>
      </c>
      <c r="K350" s="7"/>
      <c r="L350" s="16" t="str">
        <f>IF(K350,I350*K350,"")</f>
        <v>0</v>
      </c>
      <c r="M350" s="16" t="str">
        <f>IF(K350,J350*K350,"")</f>
        <v>0</v>
      </c>
    </row>
    <row r="351" spans="1:13" customHeight="1" ht="70">
      <c r="A351" s="12">
        <v>261</v>
      </c>
      <c r="B351" s="13"/>
      <c r="C351" s="14" t="s">
        <v>651</v>
      </c>
      <c r="D351" s="12" t="s">
        <v>779</v>
      </c>
      <c r="E351" s="12" t="s">
        <v>780</v>
      </c>
      <c r="F351" s="12" t="s">
        <v>25</v>
      </c>
      <c r="G351" s="12">
        <v>10</v>
      </c>
      <c r="H351" s="16">
        <v>34.9</v>
      </c>
      <c r="I351" s="16" t="str">
        <f>ROUND((H351-((J8/100)*H351))/1.05,2)</f>
        <v>0</v>
      </c>
      <c r="J351" s="16" t="str">
        <f>ROUND(H351-((J8/100)*H351),2)</f>
        <v>0</v>
      </c>
      <c r="K351" s="7"/>
      <c r="L351" s="16" t="str">
        <f>IF(K351,I351*K351,"")</f>
        <v>0</v>
      </c>
      <c r="M351" s="16" t="str">
        <f>IF(K351,J351*K351,"")</f>
        <v>0</v>
      </c>
    </row>
    <row r="352" spans="1:13" customHeight="1" ht="70">
      <c r="A352" s="12">
        <v>262</v>
      </c>
      <c r="B352" s="13"/>
      <c r="C352" s="14" t="s">
        <v>657</v>
      </c>
      <c r="D352" s="12" t="s">
        <v>781</v>
      </c>
      <c r="E352" s="12" t="s">
        <v>782</v>
      </c>
      <c r="F352" s="12" t="s">
        <v>25</v>
      </c>
      <c r="G352" s="12">
        <v>10</v>
      </c>
      <c r="H352" s="16">
        <v>29.95</v>
      </c>
      <c r="I352" s="16" t="str">
        <f>ROUND((H352-((J8/100)*H352))/1.05,2)</f>
        <v>0</v>
      </c>
      <c r="J352" s="16" t="str">
        <f>ROUND(H352-((J8/100)*H352),2)</f>
        <v>0</v>
      </c>
      <c r="K352" s="7"/>
      <c r="L352" s="16" t="str">
        <f>IF(K352,I352*K352,"")</f>
        <v>0</v>
      </c>
      <c r="M352" s="16" t="str">
        <f>IF(K352,J352*K352,"")</f>
        <v>0</v>
      </c>
    </row>
    <row r="353" spans="1:13" customHeight="1" ht="70">
      <c r="A353" s="12">
        <v>263</v>
      </c>
      <c r="B353" s="13"/>
      <c r="C353" s="14" t="s">
        <v>660</v>
      </c>
      <c r="D353" s="12" t="s">
        <v>783</v>
      </c>
      <c r="E353" s="12" t="s">
        <v>784</v>
      </c>
      <c r="F353" s="12" t="s">
        <v>25</v>
      </c>
      <c r="G353" s="12">
        <v>10</v>
      </c>
      <c r="H353" s="16">
        <v>37.95</v>
      </c>
      <c r="I353" s="16" t="str">
        <f>ROUND((H353-((J8/100)*H353))/1.05,2)</f>
        <v>0</v>
      </c>
      <c r="J353" s="16" t="str">
        <f>ROUND(H353-((J8/100)*H353),2)</f>
        <v>0</v>
      </c>
      <c r="K353" s="7"/>
      <c r="L353" s="16" t="str">
        <f>IF(K353,I353*K353,"")</f>
        <v>0</v>
      </c>
      <c r="M353" s="16" t="str">
        <f>IF(K353,J353*K353,"")</f>
        <v>0</v>
      </c>
    </row>
    <row r="354" spans="1:13" customHeight="1" ht="70">
      <c r="A354" s="12">
        <v>264</v>
      </c>
      <c r="B354" s="13"/>
      <c r="C354" s="14" t="s">
        <v>663</v>
      </c>
      <c r="D354" s="12" t="s">
        <v>785</v>
      </c>
      <c r="E354" s="12" t="s">
        <v>786</v>
      </c>
      <c r="F354" s="12" t="s">
        <v>25</v>
      </c>
      <c r="G354" s="12">
        <v>10</v>
      </c>
      <c r="H354" s="16">
        <v>34.99</v>
      </c>
      <c r="I354" s="16" t="str">
        <f>ROUND((H354-((J8/100)*H354))/1.05,2)</f>
        <v>0</v>
      </c>
      <c r="J354" s="16" t="str">
        <f>ROUND(H354-((J8/100)*H354),2)</f>
        <v>0</v>
      </c>
      <c r="K354" s="7"/>
      <c r="L354" s="16" t="str">
        <f>IF(K354,I354*K354,"")</f>
        <v>0</v>
      </c>
      <c r="M354" s="16" t="str">
        <f>IF(K354,J354*K354,"")</f>
        <v>0</v>
      </c>
    </row>
    <row r="355" spans="1:13" customHeight="1" ht="70">
      <c r="A355" s="12">
        <v>265</v>
      </c>
      <c r="B355" s="13"/>
      <c r="C355" s="14" t="s">
        <v>666</v>
      </c>
      <c r="D355" s="12" t="s">
        <v>787</v>
      </c>
      <c r="E355" s="12" t="s">
        <v>788</v>
      </c>
      <c r="F355" s="12" t="s">
        <v>25</v>
      </c>
      <c r="G355" s="12">
        <v>5</v>
      </c>
      <c r="H355" s="16">
        <v>42.5</v>
      </c>
      <c r="I355" s="16" t="str">
        <f>ROUND((H355-((J8/100)*H355))/1.05,2)</f>
        <v>0</v>
      </c>
      <c r="J355" s="16" t="str">
        <f>ROUND(H355-((J8/100)*H355),2)</f>
        <v>0</v>
      </c>
      <c r="K355" s="7"/>
      <c r="L355" s="16" t="str">
        <f>IF(K355,I355*K355,"")</f>
        <v>0</v>
      </c>
      <c r="M355" s="16" t="str">
        <f>IF(K355,J355*K355,"")</f>
        <v>0</v>
      </c>
    </row>
    <row r="356" spans="1:13" customHeight="1" ht="70">
      <c r="A356" s="12">
        <v>266</v>
      </c>
      <c r="B356" s="13"/>
      <c r="C356" s="14" t="s">
        <v>789</v>
      </c>
      <c r="D356" s="12" t="s">
        <v>790</v>
      </c>
      <c r="E356" s="12" t="s">
        <v>791</v>
      </c>
      <c r="F356" s="12" t="s">
        <v>25</v>
      </c>
      <c r="G356" s="12">
        <v>10</v>
      </c>
      <c r="H356" s="16">
        <v>29.99</v>
      </c>
      <c r="I356" s="16" t="str">
        <f>ROUND((H356-((J8/100)*H356))/1.05,2)</f>
        <v>0</v>
      </c>
      <c r="J356" s="16" t="str">
        <f>ROUND(H356-((J8/100)*H356),2)</f>
        <v>0</v>
      </c>
      <c r="K356" s="7"/>
      <c r="L356" s="16" t="str">
        <f>IF(K356,I356*K356,"")</f>
        <v>0</v>
      </c>
      <c r="M356" s="16" t="str">
        <f>IF(K356,J356*K356,"")</f>
        <v>0</v>
      </c>
    </row>
    <row r="357" spans="1:13" customHeight="1" ht="70">
      <c r="A357" s="12">
        <v>267</v>
      </c>
      <c r="B357" s="13"/>
      <c r="C357" s="14" t="s">
        <v>792</v>
      </c>
      <c r="D357" s="12" t="s">
        <v>793</v>
      </c>
      <c r="E357" s="12" t="s">
        <v>794</v>
      </c>
      <c r="F357" s="12" t="s">
        <v>25</v>
      </c>
      <c r="G357" s="12">
        <v>10</v>
      </c>
      <c r="H357" s="16">
        <v>34.9</v>
      </c>
      <c r="I357" s="16" t="str">
        <f>ROUND((H357-((J8/100)*H357))/1.05,2)</f>
        <v>0</v>
      </c>
      <c r="J357" s="16" t="str">
        <f>ROUND(H357-((J8/100)*H357),2)</f>
        <v>0</v>
      </c>
      <c r="K357" s="7"/>
      <c r="L357" s="16" t="str">
        <f>IF(K357,I357*K357,"")</f>
        <v>0</v>
      </c>
      <c r="M357" s="16" t="str">
        <f>IF(K357,J357*K357,"")</f>
        <v>0</v>
      </c>
    </row>
    <row r="358" spans="1:13" customHeight="1" ht="70">
      <c r="A358" s="12">
        <v>268</v>
      </c>
      <c r="B358" s="13"/>
      <c r="C358" s="14" t="s">
        <v>795</v>
      </c>
      <c r="D358" s="12" t="s">
        <v>796</v>
      </c>
      <c r="E358" s="12" t="s">
        <v>797</v>
      </c>
      <c r="F358" s="12" t="s">
        <v>25</v>
      </c>
      <c r="G358" s="12">
        <v>5</v>
      </c>
      <c r="H358" s="16">
        <v>66</v>
      </c>
      <c r="I358" s="16" t="str">
        <f>ROUND((H358-((J8/100)*H358))/1.05,2)</f>
        <v>0</v>
      </c>
      <c r="J358" s="16" t="str">
        <f>ROUND(H358-((J8/100)*H358),2)</f>
        <v>0</v>
      </c>
      <c r="K358" s="7"/>
      <c r="L358" s="16" t="str">
        <f>IF(K358,I358*K358,"")</f>
        <v>0</v>
      </c>
      <c r="M358" s="16" t="str">
        <f>IF(K358,J358*K358,"")</f>
        <v>0</v>
      </c>
    </row>
    <row r="359" spans="1:13" customHeight="1" ht="70">
      <c r="A359" s="12">
        <v>269</v>
      </c>
      <c r="B359" s="13"/>
      <c r="C359" s="14" t="s">
        <v>798</v>
      </c>
      <c r="D359" s="12" t="s">
        <v>799</v>
      </c>
      <c r="E359" s="12" t="s">
        <v>800</v>
      </c>
      <c r="F359" s="12" t="s">
        <v>25</v>
      </c>
      <c r="G359" s="12">
        <v>10</v>
      </c>
      <c r="H359" s="16">
        <v>29.95</v>
      </c>
      <c r="I359" s="16" t="str">
        <f>ROUND((H359-((J8/100)*H359))/1.05,2)</f>
        <v>0</v>
      </c>
      <c r="J359" s="16" t="str">
        <f>ROUND(H359-((J8/100)*H359),2)</f>
        <v>0</v>
      </c>
      <c r="K359" s="7"/>
      <c r="L359" s="16" t="str">
        <f>IF(K359,I359*K359,"")</f>
        <v>0</v>
      </c>
      <c r="M359" s="16" t="str">
        <f>IF(K359,J359*K359,"")</f>
        <v>0</v>
      </c>
    </row>
    <row r="360" spans="1:13" customHeight="1" ht="70">
      <c r="A360" s="12">
        <v>270</v>
      </c>
      <c r="B360" s="13"/>
      <c r="C360" s="14" t="s">
        <v>801</v>
      </c>
      <c r="D360" s="12" t="s">
        <v>802</v>
      </c>
      <c r="E360" s="12" t="s">
        <v>803</v>
      </c>
      <c r="F360" s="12" t="s">
        <v>25</v>
      </c>
      <c r="G360" s="12">
        <v>10</v>
      </c>
      <c r="H360" s="16">
        <v>37.95</v>
      </c>
      <c r="I360" s="16" t="str">
        <f>ROUND((H360-((J8/100)*H360))/1.05,2)</f>
        <v>0</v>
      </c>
      <c r="J360" s="16" t="str">
        <f>ROUND(H360-((J8/100)*H360),2)</f>
        <v>0</v>
      </c>
      <c r="K360" s="7"/>
      <c r="L360" s="16" t="str">
        <f>IF(K360,I360*K360,"")</f>
        <v>0</v>
      </c>
      <c r="M360" s="16" t="str">
        <f>IF(K360,J360*K360,"")</f>
        <v>0</v>
      </c>
    </row>
    <row r="361" spans="1:13" customHeight="1" ht="70">
      <c r="A361" s="12">
        <v>271</v>
      </c>
      <c r="B361" s="13"/>
      <c r="C361" s="14" t="s">
        <v>675</v>
      </c>
      <c r="D361" s="12" t="s">
        <v>804</v>
      </c>
      <c r="E361" s="12" t="s">
        <v>805</v>
      </c>
      <c r="F361" s="12" t="s">
        <v>25</v>
      </c>
      <c r="G361" s="12">
        <v>5</v>
      </c>
      <c r="H361" s="16">
        <v>44.9</v>
      </c>
      <c r="I361" s="16" t="str">
        <f>ROUND((H361-((J8/100)*H361))/1.05,2)</f>
        <v>0</v>
      </c>
      <c r="J361" s="16" t="str">
        <f>ROUND(H361-((J8/100)*H361),2)</f>
        <v>0</v>
      </c>
      <c r="K361" s="7"/>
      <c r="L361" s="16" t="str">
        <f>IF(K361,I361*K361,"")</f>
        <v>0</v>
      </c>
      <c r="M361" s="16" t="str">
        <f>IF(K361,J361*K361,"")</f>
        <v>0</v>
      </c>
    </row>
    <row r="362" spans="1:13" customHeight="1" ht="70">
      <c r="A362" s="12">
        <v>272</v>
      </c>
      <c r="B362" s="13"/>
      <c r="C362" s="14" t="s">
        <v>806</v>
      </c>
      <c r="D362" s="12" t="s">
        <v>807</v>
      </c>
      <c r="E362" s="12" t="s">
        <v>808</v>
      </c>
      <c r="F362" s="12" t="s">
        <v>25</v>
      </c>
      <c r="G362" s="12">
        <v>10</v>
      </c>
      <c r="H362" s="16">
        <v>32.95</v>
      </c>
      <c r="I362" s="16" t="str">
        <f>ROUND((H362-((J8/100)*H362))/1.05,2)</f>
        <v>0</v>
      </c>
      <c r="J362" s="16" t="str">
        <f>ROUND(H362-((J8/100)*H362),2)</f>
        <v>0</v>
      </c>
      <c r="K362" s="7"/>
      <c r="L362" s="16" t="str">
        <f>IF(K362,I362*K362,"")</f>
        <v>0</v>
      </c>
      <c r="M362" s="16" t="str">
        <f>IF(K362,J362*K362,"")</f>
        <v>0</v>
      </c>
    </row>
    <row r="363" spans="1:13" customHeight="1" ht="70">
      <c r="A363" s="12">
        <v>273</v>
      </c>
      <c r="B363" s="13"/>
      <c r="C363" s="14" t="s">
        <v>809</v>
      </c>
      <c r="D363" s="12" t="s">
        <v>810</v>
      </c>
      <c r="E363" s="12" t="s">
        <v>811</v>
      </c>
      <c r="F363" s="12" t="s">
        <v>25</v>
      </c>
      <c r="G363" s="12">
        <v>10</v>
      </c>
      <c r="H363" s="16">
        <v>24.95</v>
      </c>
      <c r="I363" s="16" t="str">
        <f>ROUND((H363-((J8/100)*H363))/1.05,2)</f>
        <v>0</v>
      </c>
      <c r="J363" s="16" t="str">
        <f>ROUND(H363-((J8/100)*H363),2)</f>
        <v>0</v>
      </c>
      <c r="K363" s="7"/>
      <c r="L363" s="16" t="str">
        <f>IF(K363,I363*K363,"")</f>
        <v>0</v>
      </c>
      <c r="M363" s="16" t="str">
        <f>IF(K363,J363*K363,"")</f>
        <v>0</v>
      </c>
    </row>
    <row r="364" spans="1:13" customHeight="1" ht="70">
      <c r="A364" s="12">
        <v>274</v>
      </c>
      <c r="B364" s="13"/>
      <c r="C364" s="14" t="s">
        <v>681</v>
      </c>
      <c r="D364" s="12" t="s">
        <v>812</v>
      </c>
      <c r="E364" s="12" t="s">
        <v>813</v>
      </c>
      <c r="F364" s="12" t="s">
        <v>25</v>
      </c>
      <c r="G364" s="12">
        <v>10</v>
      </c>
      <c r="H364" s="16">
        <v>24.99</v>
      </c>
      <c r="I364" s="16" t="str">
        <f>ROUND((H364-((J8/100)*H364))/1.05,2)</f>
        <v>0</v>
      </c>
      <c r="J364" s="16" t="str">
        <f>ROUND(H364-((J8/100)*H364),2)</f>
        <v>0</v>
      </c>
      <c r="K364" s="7"/>
      <c r="L364" s="16" t="str">
        <f>IF(K364,I364*K364,"")</f>
        <v>0</v>
      </c>
      <c r="M364" s="16" t="str">
        <f>IF(K364,J364*K364,"")</f>
        <v>0</v>
      </c>
    </row>
    <row r="365" spans="1:13" customHeight="1" ht="70">
      <c r="A365" s="12">
        <v>275</v>
      </c>
      <c r="B365" s="13"/>
      <c r="C365" s="14" t="s">
        <v>687</v>
      </c>
      <c r="D365" s="12" t="s">
        <v>814</v>
      </c>
      <c r="E365" s="12" t="s">
        <v>815</v>
      </c>
      <c r="F365" s="12" t="s">
        <v>25</v>
      </c>
      <c r="G365" s="12">
        <v>10</v>
      </c>
      <c r="H365" s="16">
        <v>27.95</v>
      </c>
      <c r="I365" s="16" t="str">
        <f>ROUND((H365-((J8/100)*H365))/1.05,2)</f>
        <v>0</v>
      </c>
      <c r="J365" s="16" t="str">
        <f>ROUND(H365-((J8/100)*H365),2)</f>
        <v>0</v>
      </c>
      <c r="K365" s="7"/>
      <c r="L365" s="16" t="str">
        <f>IF(K365,I365*K365,"")</f>
        <v>0</v>
      </c>
      <c r="M365" s="16" t="str">
        <f>IF(K365,J365*K365,"")</f>
        <v>0</v>
      </c>
    </row>
    <row r="366" spans="1:13" customHeight="1" ht="70">
      <c r="A366" s="12">
        <v>276</v>
      </c>
      <c r="B366" s="13"/>
      <c r="C366" s="14" t="s">
        <v>690</v>
      </c>
      <c r="D366" s="12" t="s">
        <v>816</v>
      </c>
      <c r="E366" s="12" t="s">
        <v>817</v>
      </c>
      <c r="F366" s="12" t="s">
        <v>25</v>
      </c>
      <c r="G366" s="12">
        <v>10</v>
      </c>
      <c r="H366" s="16">
        <v>27.95</v>
      </c>
      <c r="I366" s="16" t="str">
        <f>ROUND((H366-((J8/100)*H366))/1.05,2)</f>
        <v>0</v>
      </c>
      <c r="J366" s="16" t="str">
        <f>ROUND(H366-((J8/100)*H366),2)</f>
        <v>0</v>
      </c>
      <c r="K366" s="7"/>
      <c r="L366" s="16" t="str">
        <f>IF(K366,I366*K366,"")</f>
        <v>0</v>
      </c>
      <c r="M366" s="16" t="str">
        <f>IF(K366,J366*K366,"")</f>
        <v>0</v>
      </c>
    </row>
    <row r="367" spans="1:13" customHeight="1" ht="70">
      <c r="A367" s="12">
        <v>277</v>
      </c>
      <c r="B367" s="13"/>
      <c r="C367" s="14" t="s">
        <v>693</v>
      </c>
      <c r="D367" s="12" t="s">
        <v>818</v>
      </c>
      <c r="E367" s="12" t="s">
        <v>819</v>
      </c>
      <c r="F367" s="12" t="s">
        <v>25</v>
      </c>
      <c r="G367" s="12">
        <v>10</v>
      </c>
      <c r="H367" s="16">
        <v>34.99</v>
      </c>
      <c r="I367" s="16" t="str">
        <f>ROUND((H367-((J8/100)*H367))/1.05,2)</f>
        <v>0</v>
      </c>
      <c r="J367" s="16" t="str">
        <f>ROUND(H367-((J8/100)*H367),2)</f>
        <v>0</v>
      </c>
      <c r="K367" s="7"/>
      <c r="L367" s="16" t="str">
        <f>IF(K367,I367*K367,"")</f>
        <v>0</v>
      </c>
      <c r="M367" s="16" t="str">
        <f>IF(K367,J367*K367,"")</f>
        <v>0</v>
      </c>
    </row>
    <row r="368" spans="1:13" customHeight="1" ht="70">
      <c r="A368" s="12">
        <v>278</v>
      </c>
      <c r="B368" s="13"/>
      <c r="C368" s="14" t="s">
        <v>696</v>
      </c>
      <c r="D368" s="12" t="s">
        <v>820</v>
      </c>
      <c r="E368" s="12" t="s">
        <v>821</v>
      </c>
      <c r="F368" s="12" t="s">
        <v>25</v>
      </c>
      <c r="G368" s="12">
        <v>10</v>
      </c>
      <c r="H368" s="16">
        <v>39.98</v>
      </c>
      <c r="I368" s="16" t="str">
        <f>ROUND((H368-((J8/100)*H368))/1.05,2)</f>
        <v>0</v>
      </c>
      <c r="J368" s="16" t="str">
        <f>ROUND(H368-((J8/100)*H368),2)</f>
        <v>0</v>
      </c>
      <c r="K368" s="7"/>
      <c r="L368" s="16" t="str">
        <f>IF(K368,I368*K368,"")</f>
        <v>0</v>
      </c>
      <c r="M368" s="16" t="str">
        <f>IF(K368,J368*K368,"")</f>
        <v>0</v>
      </c>
    </row>
    <row r="369" spans="1:13" customHeight="1" ht="70">
      <c r="A369" s="12">
        <v>279</v>
      </c>
      <c r="B369" s="13"/>
      <c r="C369" s="14" t="s">
        <v>699</v>
      </c>
      <c r="D369" s="12" t="s">
        <v>822</v>
      </c>
      <c r="E369" s="12" t="s">
        <v>823</v>
      </c>
      <c r="F369" s="12" t="s">
        <v>25</v>
      </c>
      <c r="G369" s="12">
        <v>10</v>
      </c>
      <c r="H369" s="16">
        <v>24.95</v>
      </c>
      <c r="I369" s="16" t="str">
        <f>ROUND((H369-((J8/100)*H369))/1.05,2)</f>
        <v>0</v>
      </c>
      <c r="J369" s="16" t="str">
        <f>ROUND(H369-((J8/100)*H369),2)</f>
        <v>0</v>
      </c>
      <c r="K369" s="7"/>
      <c r="L369" s="16" t="str">
        <f>IF(K369,I369*K369,"")</f>
        <v>0</v>
      </c>
      <c r="M369" s="16" t="str">
        <f>IF(K369,J369*K369,"")</f>
        <v>0</v>
      </c>
    </row>
    <row r="370" spans="1:13" customHeight="1" ht="70">
      <c r="A370" s="12">
        <v>280</v>
      </c>
      <c r="B370" s="13"/>
      <c r="C370" s="14" t="s">
        <v>699</v>
      </c>
      <c r="D370" s="12" t="s">
        <v>824</v>
      </c>
      <c r="E370" s="12" t="s">
        <v>825</v>
      </c>
      <c r="F370" s="12" t="s">
        <v>25</v>
      </c>
      <c r="G370" s="12">
        <v>10</v>
      </c>
      <c r="H370" s="16">
        <v>29.95</v>
      </c>
      <c r="I370" s="16" t="str">
        <f>ROUND((H370-((J8/100)*H370))/1.05,2)</f>
        <v>0</v>
      </c>
      <c r="J370" s="16" t="str">
        <f>ROUND(H370-((J8/100)*H370),2)</f>
        <v>0</v>
      </c>
      <c r="K370" s="7"/>
      <c r="L370" s="16" t="str">
        <f>IF(K370,I370*K370,"")</f>
        <v>0</v>
      </c>
      <c r="M370" s="16" t="str">
        <f>IF(K370,J370*K370,"")</f>
        <v>0</v>
      </c>
    </row>
    <row r="371" spans="1:13" customHeight="1" ht="70">
      <c r="A371" s="12">
        <v>281</v>
      </c>
      <c r="B371" s="13"/>
      <c r="C371" s="14" t="s">
        <v>702</v>
      </c>
      <c r="D371" s="12" t="s">
        <v>826</v>
      </c>
      <c r="E371" s="12" t="s">
        <v>827</v>
      </c>
      <c r="F371" s="12" t="s">
        <v>25</v>
      </c>
      <c r="G371" s="12">
        <v>10</v>
      </c>
      <c r="H371" s="16">
        <v>34.9</v>
      </c>
      <c r="I371" s="16" t="str">
        <f>ROUND((H371-((J8/100)*H371))/1.05,2)</f>
        <v>0</v>
      </c>
      <c r="J371" s="16" t="str">
        <f>ROUND(H371-((J8/100)*H371),2)</f>
        <v>0</v>
      </c>
      <c r="K371" s="7"/>
      <c r="L371" s="16" t="str">
        <f>IF(K371,I371*K371,"")</f>
        <v>0</v>
      </c>
      <c r="M371" s="16" t="str">
        <f>IF(K371,J371*K371,"")</f>
        <v>0</v>
      </c>
    </row>
    <row r="372" spans="1:13" customHeight="1" ht="70">
      <c r="A372" s="12">
        <v>282</v>
      </c>
      <c r="B372" s="13"/>
      <c r="C372" s="14" t="s">
        <v>705</v>
      </c>
      <c r="D372" s="12" t="s">
        <v>828</v>
      </c>
      <c r="E372" s="12" t="s">
        <v>829</v>
      </c>
      <c r="F372" s="12" t="s">
        <v>25</v>
      </c>
      <c r="G372" s="12">
        <v>10</v>
      </c>
      <c r="H372" s="16">
        <v>44</v>
      </c>
      <c r="I372" s="16" t="str">
        <f>ROUND((H372-((J8/100)*H372))/1.05,2)</f>
        <v>0</v>
      </c>
      <c r="J372" s="16" t="str">
        <f>ROUND(H372-((J8/100)*H372),2)</f>
        <v>0</v>
      </c>
      <c r="K372" s="7"/>
      <c r="L372" s="16" t="str">
        <f>IF(K372,I372*K372,"")</f>
        <v>0</v>
      </c>
      <c r="M372" s="16" t="str">
        <f>IF(K372,J372*K372,"")</f>
        <v>0</v>
      </c>
    </row>
    <row r="373" spans="1:13" customHeight="1" ht="70">
      <c r="A373" s="12">
        <v>283</v>
      </c>
      <c r="B373" s="13"/>
      <c r="C373" s="14" t="s">
        <v>830</v>
      </c>
      <c r="D373" s="12" t="s">
        <v>831</v>
      </c>
      <c r="E373" s="12" t="s">
        <v>832</v>
      </c>
      <c r="F373" s="12" t="s">
        <v>25</v>
      </c>
      <c r="G373" s="12">
        <v>10</v>
      </c>
      <c r="H373" s="16">
        <v>37.95</v>
      </c>
      <c r="I373" s="16" t="str">
        <f>ROUND((H373-((J8/100)*H373))/1.05,2)</f>
        <v>0</v>
      </c>
      <c r="J373" s="16" t="str">
        <f>ROUND(H373-((J8/100)*H373),2)</f>
        <v>0</v>
      </c>
      <c r="K373" s="7"/>
      <c r="L373" s="16" t="str">
        <f>IF(K373,I373*K373,"")</f>
        <v>0</v>
      </c>
      <c r="M373" s="16" t="str">
        <f>IF(K373,J373*K373,"")</f>
        <v>0</v>
      </c>
    </row>
    <row r="374" spans="1:13" customHeight="1" ht="70">
      <c r="A374" s="12">
        <v>284</v>
      </c>
      <c r="B374" s="13"/>
      <c r="C374" s="14" t="s">
        <v>833</v>
      </c>
      <c r="D374" s="12" t="s">
        <v>834</v>
      </c>
      <c r="E374" s="12" t="s">
        <v>835</v>
      </c>
      <c r="F374" s="12" t="s">
        <v>25</v>
      </c>
      <c r="G374" s="12">
        <v>5</v>
      </c>
      <c r="H374" s="16">
        <v>49.9</v>
      </c>
      <c r="I374" s="16" t="str">
        <f>ROUND((H374-((J8/100)*H374))/1.05,2)</f>
        <v>0</v>
      </c>
      <c r="J374" s="16" t="str">
        <f>ROUND(H374-((J8/100)*H374),2)</f>
        <v>0</v>
      </c>
      <c r="K374" s="7"/>
      <c r="L374" s="16" t="str">
        <f>IF(K374,I374*K374,"")</f>
        <v>0</v>
      </c>
      <c r="M374" s="16" t="str">
        <f>IF(K374,J374*K374,"")</f>
        <v>0</v>
      </c>
    </row>
    <row r="375" spans="1:13" customHeight="1" ht="70">
      <c r="A375" s="12">
        <v>285</v>
      </c>
      <c r="B375" s="13"/>
      <c r="C375" s="14" t="s">
        <v>836</v>
      </c>
      <c r="D375" s="12" t="s">
        <v>837</v>
      </c>
      <c r="E375" s="12" t="s">
        <v>838</v>
      </c>
      <c r="F375" s="12" t="s">
        <v>25</v>
      </c>
      <c r="G375" s="12">
        <v>10</v>
      </c>
      <c r="H375" s="16">
        <v>19.95</v>
      </c>
      <c r="I375" s="16" t="str">
        <f>ROUND((H375-((J8/100)*H375))/1.05,2)</f>
        <v>0</v>
      </c>
      <c r="J375" s="16" t="str">
        <f>ROUND(H375-((J8/100)*H375),2)</f>
        <v>0</v>
      </c>
      <c r="K375" s="7"/>
      <c r="L375" s="16" t="str">
        <f>IF(K375,I375*K375,"")</f>
        <v>0</v>
      </c>
      <c r="M375" s="16" t="str">
        <f>IF(K375,J375*K375,"")</f>
        <v>0</v>
      </c>
    </row>
    <row r="376" spans="1:13" customHeight="1" ht="70">
      <c r="A376" s="12">
        <v>286</v>
      </c>
      <c r="B376" s="13"/>
      <c r="C376" s="14" t="s">
        <v>708</v>
      </c>
      <c r="D376" s="12" t="s">
        <v>839</v>
      </c>
      <c r="E376" s="12" t="s">
        <v>840</v>
      </c>
      <c r="F376" s="12" t="s">
        <v>25</v>
      </c>
      <c r="G376" s="12">
        <v>10</v>
      </c>
      <c r="H376" s="16">
        <v>44.9</v>
      </c>
      <c r="I376" s="16" t="str">
        <f>ROUND((H376-((J8/100)*H376))/1.05,2)</f>
        <v>0</v>
      </c>
      <c r="J376" s="16" t="str">
        <f>ROUND(H376-((J8/100)*H376),2)</f>
        <v>0</v>
      </c>
      <c r="K376" s="7"/>
      <c r="L376" s="16" t="str">
        <f>IF(K376,I376*K376,"")</f>
        <v>0</v>
      </c>
      <c r="M376" s="16" t="str">
        <f>IF(K376,J376*K376,"")</f>
        <v>0</v>
      </c>
    </row>
    <row r="378" spans="1:13">
      <c r="A378" s="10" t="s">
        <v>841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1:13">
      <c r="A379" s="11" t="s">
        <v>9</v>
      </c>
      <c r="B379" s="11" t="s">
        <v>10</v>
      </c>
      <c r="C379" s="11" t="s">
        <v>11</v>
      </c>
      <c r="D379" s="11" t="s">
        <v>12</v>
      </c>
      <c r="E379" s="11" t="s">
        <v>13</v>
      </c>
      <c r="F379" s="11" t="s">
        <v>14</v>
      </c>
      <c r="G379" s="15" t="s">
        <v>15</v>
      </c>
      <c r="H379" s="15" t="s">
        <v>16</v>
      </c>
      <c r="I379" s="15" t="s">
        <v>17</v>
      </c>
      <c r="J379" s="15" t="s">
        <v>18</v>
      </c>
      <c r="K379" s="15" t="s">
        <v>19</v>
      </c>
      <c r="L379" s="15" t="s">
        <v>20</v>
      </c>
      <c r="M379" s="15" t="s">
        <v>21</v>
      </c>
    </row>
    <row r="380" spans="1:13" customHeight="1" ht="70">
      <c r="A380" s="12">
        <v>287</v>
      </c>
      <c r="B380" s="13"/>
      <c r="C380" s="14" t="s">
        <v>842</v>
      </c>
      <c r="D380" s="12" t="s">
        <v>843</v>
      </c>
      <c r="E380" s="12" t="s">
        <v>844</v>
      </c>
      <c r="F380" s="12" t="s">
        <v>63</v>
      </c>
      <c r="G380" s="12">
        <v>20</v>
      </c>
      <c r="H380" s="16">
        <v>5.99</v>
      </c>
      <c r="I380" s="16" t="str">
        <f>ROUND((H380-((J8/100)*H380))/1.05,2)</f>
        <v>0</v>
      </c>
      <c r="J380" s="16" t="str">
        <f>ROUND(H380-((J8/100)*H380),2)</f>
        <v>0</v>
      </c>
      <c r="K380" s="7"/>
      <c r="L380" s="16" t="str">
        <f>IF(K380,I380*K380,"")</f>
        <v>0</v>
      </c>
      <c r="M380" s="16" t="str">
        <f>IF(K380,J380*K380,"")</f>
        <v>0</v>
      </c>
    </row>
    <row r="381" spans="1:13" customHeight="1" ht="70">
      <c r="A381" s="12">
        <v>288</v>
      </c>
      <c r="B381" s="13"/>
      <c r="C381" s="14" t="s">
        <v>576</v>
      </c>
      <c r="D381" s="12" t="s">
        <v>845</v>
      </c>
      <c r="E381" s="12" t="s">
        <v>846</v>
      </c>
      <c r="F381" s="12" t="s">
        <v>63</v>
      </c>
      <c r="G381" s="12">
        <v>20</v>
      </c>
      <c r="H381" s="16">
        <v>23.98</v>
      </c>
      <c r="I381" s="16" t="str">
        <f>ROUND((H381-((J8/100)*H381))/1.05,2)</f>
        <v>0</v>
      </c>
      <c r="J381" s="16" t="str">
        <f>ROUND(H381-((J8/100)*H381),2)</f>
        <v>0</v>
      </c>
      <c r="K381" s="7"/>
      <c r="L381" s="16" t="str">
        <f>IF(K381,I381*K381,"")</f>
        <v>0</v>
      </c>
      <c r="M381" s="16" t="str">
        <f>IF(K381,J381*K381,"")</f>
        <v>0</v>
      </c>
    </row>
    <row r="382" spans="1:13" customHeight="1" ht="70">
      <c r="A382" s="12">
        <v>289</v>
      </c>
      <c r="B382" s="13"/>
      <c r="C382" s="14" t="s">
        <v>714</v>
      </c>
      <c r="D382" s="12" t="s">
        <v>847</v>
      </c>
      <c r="E382" s="12" t="s">
        <v>848</v>
      </c>
      <c r="F382" s="12" t="s">
        <v>63</v>
      </c>
      <c r="G382" s="12">
        <v>20</v>
      </c>
      <c r="H382" s="16">
        <v>11.95</v>
      </c>
      <c r="I382" s="16" t="str">
        <f>ROUND((H382-((J8/100)*H382))/1.05,2)</f>
        <v>0</v>
      </c>
      <c r="J382" s="16" t="str">
        <f>ROUND(H382-((J8/100)*H382),2)</f>
        <v>0</v>
      </c>
      <c r="K382" s="7"/>
      <c r="L382" s="16" t="str">
        <f>IF(K382,I382*K382,"")</f>
        <v>0</v>
      </c>
      <c r="M382" s="16" t="str">
        <f>IF(K382,J382*K382,"")</f>
        <v>0</v>
      </c>
    </row>
    <row r="383" spans="1:13" customHeight="1" ht="70">
      <c r="A383" s="12">
        <v>290</v>
      </c>
      <c r="B383" s="13"/>
      <c r="C383" s="14" t="s">
        <v>579</v>
      </c>
      <c r="D383" s="12" t="s">
        <v>849</v>
      </c>
      <c r="E383" s="12" t="s">
        <v>850</v>
      </c>
      <c r="F383" s="12" t="s">
        <v>63</v>
      </c>
      <c r="G383" s="12">
        <v>20</v>
      </c>
      <c r="H383" s="16">
        <v>18.98</v>
      </c>
      <c r="I383" s="16" t="str">
        <f>ROUND((H383-((J8/100)*H383))/1.05,2)</f>
        <v>0</v>
      </c>
      <c r="J383" s="16" t="str">
        <f>ROUND(H383-((J8/100)*H383),2)</f>
        <v>0</v>
      </c>
      <c r="K383" s="7"/>
      <c r="L383" s="16" t="str">
        <f>IF(K383,I383*K383,"")</f>
        <v>0</v>
      </c>
      <c r="M383" s="16" t="str">
        <f>IF(K383,J383*K383,"")</f>
        <v>0</v>
      </c>
    </row>
    <row r="384" spans="1:13" customHeight="1" ht="70">
      <c r="A384" s="12">
        <v>291</v>
      </c>
      <c r="B384" s="13"/>
      <c r="C384" s="14" t="s">
        <v>851</v>
      </c>
      <c r="D384" s="12" t="s">
        <v>852</v>
      </c>
      <c r="E384" s="12" t="s">
        <v>853</v>
      </c>
      <c r="F384" s="12" t="s">
        <v>63</v>
      </c>
      <c r="G384" s="12">
        <v>20</v>
      </c>
      <c r="H384" s="16">
        <v>17.85</v>
      </c>
      <c r="I384" s="16" t="str">
        <f>ROUND((H384-((J8/100)*H384))/1.05,2)</f>
        <v>0</v>
      </c>
      <c r="J384" s="16" t="str">
        <f>ROUND(H384-((J8/100)*H384),2)</f>
        <v>0</v>
      </c>
      <c r="K384" s="7"/>
      <c r="L384" s="16" t="str">
        <f>IF(K384,I384*K384,"")</f>
        <v>0</v>
      </c>
      <c r="M384" s="16" t="str">
        <f>IF(K384,J384*K384,"")</f>
        <v>0</v>
      </c>
    </row>
    <row r="385" spans="1:13" customHeight="1" ht="70">
      <c r="A385" s="12">
        <v>292</v>
      </c>
      <c r="B385" s="13"/>
      <c r="C385" s="14" t="s">
        <v>854</v>
      </c>
      <c r="D385" s="12" t="s">
        <v>855</v>
      </c>
      <c r="E385" s="12" t="s">
        <v>856</v>
      </c>
      <c r="F385" s="12" t="s">
        <v>63</v>
      </c>
      <c r="G385" s="12">
        <v>20</v>
      </c>
      <c r="H385" s="16">
        <v>11.95</v>
      </c>
      <c r="I385" s="16" t="str">
        <f>ROUND((H385-((J8/100)*H385))/1.05,2)</f>
        <v>0</v>
      </c>
      <c r="J385" s="16" t="str">
        <f>ROUND(H385-((J8/100)*H385),2)</f>
        <v>0</v>
      </c>
      <c r="K385" s="7"/>
      <c r="L385" s="16" t="str">
        <f>IF(K385,I385*K385,"")</f>
        <v>0</v>
      </c>
      <c r="M385" s="16" t="str">
        <f>IF(K385,J385*K385,"")</f>
        <v>0</v>
      </c>
    </row>
    <row r="386" spans="1:13" customHeight="1" ht="70">
      <c r="A386" s="12">
        <v>293</v>
      </c>
      <c r="B386" s="13"/>
      <c r="C386" s="14" t="s">
        <v>857</v>
      </c>
      <c r="D386" s="12" t="s">
        <v>858</v>
      </c>
      <c r="E386" s="12" t="s">
        <v>859</v>
      </c>
      <c r="F386" s="12" t="s">
        <v>63</v>
      </c>
      <c r="G386" s="12">
        <v>20</v>
      </c>
      <c r="H386" s="16">
        <v>18.9</v>
      </c>
      <c r="I386" s="16" t="str">
        <f>ROUND((H386-((J8/100)*H386))/1.05,2)</f>
        <v>0</v>
      </c>
      <c r="J386" s="16" t="str">
        <f>ROUND(H386-((J8/100)*H386),2)</f>
        <v>0</v>
      </c>
      <c r="K386" s="7"/>
      <c r="L386" s="16" t="str">
        <f>IF(K386,I386*K386,"")</f>
        <v>0</v>
      </c>
      <c r="M386" s="16" t="str">
        <f>IF(K386,J386*K386,"")</f>
        <v>0</v>
      </c>
    </row>
    <row r="387" spans="1:13" customHeight="1" ht="70">
      <c r="A387" s="12">
        <v>294</v>
      </c>
      <c r="B387" s="13"/>
      <c r="C387" s="14" t="s">
        <v>719</v>
      </c>
      <c r="D387" s="12" t="s">
        <v>860</v>
      </c>
      <c r="E387" s="12" t="s">
        <v>861</v>
      </c>
      <c r="F387" s="12" t="s">
        <v>63</v>
      </c>
      <c r="G387" s="12">
        <v>20</v>
      </c>
      <c r="H387" s="16">
        <v>14.95</v>
      </c>
      <c r="I387" s="16" t="str">
        <f>ROUND((H387-((J8/100)*H387))/1.05,2)</f>
        <v>0</v>
      </c>
      <c r="J387" s="16" t="str">
        <f>ROUND(H387-((J8/100)*H387),2)</f>
        <v>0</v>
      </c>
      <c r="K387" s="7"/>
      <c r="L387" s="16" t="str">
        <f>IF(K387,I387*K387,"")</f>
        <v>0</v>
      </c>
      <c r="M387" s="16" t="str">
        <f>IF(K387,J387*K387,"")</f>
        <v>0</v>
      </c>
    </row>
    <row r="388" spans="1:13" customHeight="1" ht="70">
      <c r="A388" s="12">
        <v>295</v>
      </c>
      <c r="B388" s="13"/>
      <c r="C388" s="14" t="s">
        <v>582</v>
      </c>
      <c r="D388" s="12" t="s">
        <v>862</v>
      </c>
      <c r="E388" s="12" t="s">
        <v>863</v>
      </c>
      <c r="F388" s="12" t="s">
        <v>63</v>
      </c>
      <c r="G388" s="12">
        <v>20</v>
      </c>
      <c r="H388" s="16">
        <v>16</v>
      </c>
      <c r="I388" s="16" t="str">
        <f>ROUND((H388-((J8/100)*H388))/1.05,2)</f>
        <v>0</v>
      </c>
      <c r="J388" s="16" t="str">
        <f>ROUND(H388-((J8/100)*H388),2)</f>
        <v>0</v>
      </c>
      <c r="K388" s="7"/>
      <c r="L388" s="16" t="str">
        <f>IF(K388,I388*K388,"")</f>
        <v>0</v>
      </c>
      <c r="M388" s="16" t="str">
        <f>IF(K388,J388*K388,"")</f>
        <v>0</v>
      </c>
    </row>
    <row r="389" spans="1:13" customHeight="1" ht="70">
      <c r="A389" s="12">
        <v>296</v>
      </c>
      <c r="B389" s="13"/>
      <c r="C389" s="14" t="s">
        <v>864</v>
      </c>
      <c r="D389" s="12" t="s">
        <v>865</v>
      </c>
      <c r="E389" s="12" t="s">
        <v>866</v>
      </c>
      <c r="F389" s="12" t="s">
        <v>63</v>
      </c>
      <c r="G389" s="12">
        <v>20</v>
      </c>
      <c r="H389" s="16">
        <v>9.98</v>
      </c>
      <c r="I389" s="16" t="str">
        <f>ROUND((H389-((J8/100)*H389))/1.05,2)</f>
        <v>0</v>
      </c>
      <c r="J389" s="16" t="str">
        <f>ROUND(H389-((J8/100)*H389),2)</f>
        <v>0</v>
      </c>
      <c r="K389" s="7"/>
      <c r="L389" s="16" t="str">
        <f>IF(K389,I389*K389,"")</f>
        <v>0</v>
      </c>
      <c r="M389" s="16" t="str">
        <f>IF(K389,J389*K389,"")</f>
        <v>0</v>
      </c>
    </row>
    <row r="390" spans="1:13" customHeight="1" ht="70">
      <c r="A390" s="12">
        <v>297</v>
      </c>
      <c r="B390" s="13"/>
      <c r="C390" s="14" t="s">
        <v>251</v>
      </c>
      <c r="D390" s="12" t="s">
        <v>867</v>
      </c>
      <c r="E390" s="12" t="s">
        <v>868</v>
      </c>
      <c r="F390" s="12" t="s">
        <v>63</v>
      </c>
      <c r="G390" s="12">
        <v>20</v>
      </c>
      <c r="H390" s="16">
        <v>10.98</v>
      </c>
      <c r="I390" s="16" t="str">
        <f>ROUND((H390-((J8/100)*H390))/1.05,2)</f>
        <v>0</v>
      </c>
      <c r="J390" s="16" t="str">
        <f>ROUND(H390-((J8/100)*H390),2)</f>
        <v>0</v>
      </c>
      <c r="K390" s="7"/>
      <c r="L390" s="16" t="str">
        <f>IF(K390,I390*K390,"")</f>
        <v>0</v>
      </c>
      <c r="M390" s="16" t="str">
        <f>IF(K390,J390*K390,"")</f>
        <v>0</v>
      </c>
    </row>
    <row r="391" spans="1:13" customHeight="1" ht="70">
      <c r="A391" s="12">
        <v>298</v>
      </c>
      <c r="B391" s="13"/>
      <c r="C391" s="14" t="s">
        <v>254</v>
      </c>
      <c r="D391" s="12" t="s">
        <v>869</v>
      </c>
      <c r="E391" s="12" t="s">
        <v>870</v>
      </c>
      <c r="F391" s="12" t="s">
        <v>63</v>
      </c>
      <c r="G391" s="12">
        <v>20</v>
      </c>
      <c r="H391" s="16">
        <v>12.98</v>
      </c>
      <c r="I391" s="16" t="str">
        <f>ROUND((H391-((J8/100)*H391))/1.05,2)</f>
        <v>0</v>
      </c>
      <c r="J391" s="16" t="str">
        <f>ROUND(H391-((J8/100)*H391),2)</f>
        <v>0</v>
      </c>
      <c r="K391" s="7"/>
      <c r="L391" s="16" t="str">
        <f>IF(K391,I391*K391,"")</f>
        <v>0</v>
      </c>
      <c r="M391" s="16" t="str">
        <f>IF(K391,J391*K391,"")</f>
        <v>0</v>
      </c>
    </row>
    <row r="392" spans="1:13" customHeight="1" ht="70">
      <c r="A392" s="12">
        <v>299</v>
      </c>
      <c r="B392" s="13"/>
      <c r="C392" s="14" t="s">
        <v>871</v>
      </c>
      <c r="D392" s="12" t="s">
        <v>872</v>
      </c>
      <c r="E392" s="12" t="s">
        <v>873</v>
      </c>
      <c r="F392" s="12" t="s">
        <v>63</v>
      </c>
      <c r="G392" s="12">
        <v>20</v>
      </c>
      <c r="H392" s="16">
        <v>9.89</v>
      </c>
      <c r="I392" s="16" t="str">
        <f>ROUND((H392-((J8/100)*H392))/1.05,2)</f>
        <v>0</v>
      </c>
      <c r="J392" s="16" t="str">
        <f>ROUND(H392-((J8/100)*H392),2)</f>
        <v>0</v>
      </c>
      <c r="K392" s="7"/>
      <c r="L392" s="16" t="str">
        <f>IF(K392,I392*K392,"")</f>
        <v>0</v>
      </c>
      <c r="M392" s="16" t="str">
        <f>IF(K392,J392*K392,"")</f>
        <v>0</v>
      </c>
    </row>
    <row r="393" spans="1:13" customHeight="1" ht="70">
      <c r="A393" s="12">
        <v>300</v>
      </c>
      <c r="B393" s="13"/>
      <c r="C393" s="14" t="s">
        <v>874</v>
      </c>
      <c r="D393" s="12" t="s">
        <v>875</v>
      </c>
      <c r="E393" s="12" t="s">
        <v>876</v>
      </c>
      <c r="F393" s="12" t="s">
        <v>63</v>
      </c>
      <c r="G393" s="12">
        <v>20</v>
      </c>
      <c r="H393" s="16">
        <v>5.5</v>
      </c>
      <c r="I393" s="16" t="str">
        <f>ROUND((H393-((J8/100)*H393))/1.05,2)</f>
        <v>0</v>
      </c>
      <c r="J393" s="16" t="str">
        <f>ROUND(H393-((J8/100)*H393),2)</f>
        <v>0</v>
      </c>
      <c r="K393" s="7"/>
      <c r="L393" s="16" t="str">
        <f>IF(K393,I393*K393,"")</f>
        <v>0</v>
      </c>
      <c r="M393" s="16" t="str">
        <f>IF(K393,J393*K393,"")</f>
        <v>0</v>
      </c>
    </row>
    <row r="394" spans="1:13" customHeight="1" ht="70">
      <c r="A394" s="12">
        <v>301</v>
      </c>
      <c r="B394" s="13"/>
      <c r="C394" s="14" t="s">
        <v>877</v>
      </c>
      <c r="D394" s="12" t="s">
        <v>878</v>
      </c>
      <c r="E394" s="12" t="s">
        <v>879</v>
      </c>
      <c r="F394" s="12" t="s">
        <v>63</v>
      </c>
      <c r="G394" s="12">
        <v>20</v>
      </c>
      <c r="H394" s="16">
        <v>14.95</v>
      </c>
      <c r="I394" s="16" t="str">
        <f>ROUND((H394-((J8/100)*H394))/1.05,2)</f>
        <v>0</v>
      </c>
      <c r="J394" s="16" t="str">
        <f>ROUND(H394-((J8/100)*H394),2)</f>
        <v>0</v>
      </c>
      <c r="K394" s="7"/>
      <c r="L394" s="16" t="str">
        <f>IF(K394,I394*K394,"")</f>
        <v>0</v>
      </c>
      <c r="M394" s="16" t="str">
        <f>IF(K394,J394*K394,"")</f>
        <v>0</v>
      </c>
    </row>
    <row r="395" spans="1:13" customHeight="1" ht="70">
      <c r="A395" s="12">
        <v>302</v>
      </c>
      <c r="B395" s="13"/>
      <c r="C395" s="14" t="s">
        <v>880</v>
      </c>
      <c r="D395" s="12" t="s">
        <v>881</v>
      </c>
      <c r="E395" s="12" t="s">
        <v>882</v>
      </c>
      <c r="F395" s="12" t="s">
        <v>63</v>
      </c>
      <c r="G395" s="12">
        <v>10</v>
      </c>
      <c r="H395" s="16">
        <v>39.9</v>
      </c>
      <c r="I395" s="16" t="str">
        <f>ROUND((H395-((J8/100)*H395))/1.05,2)</f>
        <v>0</v>
      </c>
      <c r="J395" s="16" t="str">
        <f>ROUND(H395-((J8/100)*H395),2)</f>
        <v>0</v>
      </c>
      <c r="K395" s="7"/>
      <c r="L395" s="16" t="str">
        <f>IF(K395,I395*K395,"")</f>
        <v>0</v>
      </c>
      <c r="M395" s="16" t="str">
        <f>IF(K395,J395*K395,"")</f>
        <v>0</v>
      </c>
    </row>
    <row r="396" spans="1:13" customHeight="1" ht="70">
      <c r="A396" s="12">
        <v>303</v>
      </c>
      <c r="B396" s="13"/>
      <c r="C396" s="14" t="s">
        <v>588</v>
      </c>
      <c r="D396" s="12" t="s">
        <v>883</v>
      </c>
      <c r="E396" s="12" t="s">
        <v>884</v>
      </c>
      <c r="F396" s="12" t="s">
        <v>63</v>
      </c>
      <c r="G396" s="12">
        <v>20</v>
      </c>
      <c r="H396" s="16">
        <v>16.95</v>
      </c>
      <c r="I396" s="16" t="str">
        <f>ROUND((H396-((J8/100)*H396))/1.05,2)</f>
        <v>0</v>
      </c>
      <c r="J396" s="16" t="str">
        <f>ROUND(H396-((J8/100)*H396),2)</f>
        <v>0</v>
      </c>
      <c r="K396" s="7"/>
      <c r="L396" s="16" t="str">
        <f>IF(K396,I396*K396,"")</f>
        <v>0</v>
      </c>
      <c r="M396" s="16" t="str">
        <f>IF(K396,J396*K396,"")</f>
        <v>0</v>
      </c>
    </row>
    <row r="397" spans="1:13" customHeight="1" ht="70">
      <c r="A397" s="12">
        <v>304</v>
      </c>
      <c r="B397" s="13"/>
      <c r="C397" s="14" t="s">
        <v>730</v>
      </c>
      <c r="D397" s="12" t="s">
        <v>885</v>
      </c>
      <c r="E397" s="12" t="s">
        <v>886</v>
      </c>
      <c r="F397" s="12" t="s">
        <v>63</v>
      </c>
      <c r="G397" s="12">
        <v>10</v>
      </c>
      <c r="H397" s="16">
        <v>34.9</v>
      </c>
      <c r="I397" s="16" t="str">
        <f>ROUND((H397-((J8/100)*H397))/1.05,2)</f>
        <v>0</v>
      </c>
      <c r="J397" s="16" t="str">
        <f>ROUND(H397-((J8/100)*H397),2)</f>
        <v>0</v>
      </c>
      <c r="K397" s="7"/>
      <c r="L397" s="16" t="str">
        <f>IF(K397,I397*K397,"")</f>
        <v>0</v>
      </c>
      <c r="M397" s="16" t="str">
        <f>IF(K397,J397*K397,"")</f>
        <v>0</v>
      </c>
    </row>
    <row r="398" spans="1:13" customHeight="1" ht="70">
      <c r="A398" s="12">
        <v>305</v>
      </c>
      <c r="B398" s="13"/>
      <c r="C398" s="14" t="s">
        <v>887</v>
      </c>
      <c r="D398" s="12" t="s">
        <v>888</v>
      </c>
      <c r="E398" s="12" t="s">
        <v>889</v>
      </c>
      <c r="F398" s="12" t="s">
        <v>63</v>
      </c>
      <c r="G398" s="12">
        <v>20</v>
      </c>
      <c r="H398" s="16">
        <v>6.2</v>
      </c>
      <c r="I398" s="16" t="str">
        <f>ROUND((H398-((J8/100)*H398))/1.05,2)</f>
        <v>0</v>
      </c>
      <c r="J398" s="16" t="str">
        <f>ROUND(H398-((J8/100)*H398),2)</f>
        <v>0</v>
      </c>
      <c r="K398" s="7"/>
      <c r="L398" s="16" t="str">
        <f>IF(K398,I398*K398,"")</f>
        <v>0</v>
      </c>
      <c r="M398" s="16" t="str">
        <f>IF(K398,J398*K398,"")</f>
        <v>0</v>
      </c>
    </row>
    <row r="399" spans="1:13" customHeight="1" ht="70">
      <c r="A399" s="12">
        <v>306</v>
      </c>
      <c r="B399" s="13"/>
      <c r="C399" s="14" t="s">
        <v>890</v>
      </c>
      <c r="D399" s="12" t="s">
        <v>891</v>
      </c>
      <c r="E399" s="12" t="s">
        <v>892</v>
      </c>
      <c r="F399" s="12" t="s">
        <v>63</v>
      </c>
      <c r="G399" s="12">
        <v>20</v>
      </c>
      <c r="H399" s="16">
        <v>12.98</v>
      </c>
      <c r="I399" s="16" t="str">
        <f>ROUND((H399-((J8/100)*H399))/1.05,2)</f>
        <v>0</v>
      </c>
      <c r="J399" s="16" t="str">
        <f>ROUND(H399-((J8/100)*H399),2)</f>
        <v>0</v>
      </c>
      <c r="K399" s="7"/>
      <c r="L399" s="16" t="str">
        <f>IF(K399,I399*K399,"")</f>
        <v>0</v>
      </c>
      <c r="M399" s="16" t="str">
        <f>IF(K399,J399*K399,"")</f>
        <v>0</v>
      </c>
    </row>
    <row r="400" spans="1:13" customHeight="1" ht="70">
      <c r="A400" s="12">
        <v>307</v>
      </c>
      <c r="B400" s="13"/>
      <c r="C400" s="14" t="s">
        <v>594</v>
      </c>
      <c r="D400" s="12" t="s">
        <v>893</v>
      </c>
      <c r="E400" s="12" t="s">
        <v>894</v>
      </c>
      <c r="F400" s="12" t="s">
        <v>63</v>
      </c>
      <c r="G400" s="12">
        <v>20</v>
      </c>
      <c r="H400" s="16">
        <v>18.9</v>
      </c>
      <c r="I400" s="16" t="str">
        <f>ROUND((H400-((J8/100)*H400))/1.05,2)</f>
        <v>0</v>
      </c>
      <c r="J400" s="16" t="str">
        <f>ROUND(H400-((J8/100)*H400),2)</f>
        <v>0</v>
      </c>
      <c r="K400" s="7"/>
      <c r="L400" s="16" t="str">
        <f>IF(K400,I400*K400,"")</f>
        <v>0</v>
      </c>
      <c r="M400" s="16" t="str">
        <f>IF(K400,J400*K400,"")</f>
        <v>0</v>
      </c>
    </row>
    <row r="401" spans="1:13" customHeight="1" ht="70">
      <c r="A401" s="12">
        <v>308</v>
      </c>
      <c r="B401" s="13"/>
      <c r="C401" s="14" t="s">
        <v>895</v>
      </c>
      <c r="D401" s="12" t="s">
        <v>896</v>
      </c>
      <c r="E401" s="12" t="s">
        <v>897</v>
      </c>
      <c r="F401" s="12" t="s">
        <v>63</v>
      </c>
      <c r="G401" s="12">
        <v>20</v>
      </c>
      <c r="H401" s="16">
        <v>14.95</v>
      </c>
      <c r="I401" s="16" t="str">
        <f>ROUND((H401-((J8/100)*H401))/1.05,2)</f>
        <v>0</v>
      </c>
      <c r="J401" s="16" t="str">
        <f>ROUND(H401-((J8/100)*H401),2)</f>
        <v>0</v>
      </c>
      <c r="K401" s="7"/>
      <c r="L401" s="16" t="str">
        <f>IF(K401,I401*K401,"")</f>
        <v>0</v>
      </c>
      <c r="M401" s="16" t="str">
        <f>IF(K401,J401*K401,"")</f>
        <v>0</v>
      </c>
    </row>
    <row r="402" spans="1:13" customHeight="1" ht="70">
      <c r="A402" s="12">
        <v>309</v>
      </c>
      <c r="B402" s="13"/>
      <c r="C402" s="14" t="s">
        <v>898</v>
      </c>
      <c r="D402" s="12" t="s">
        <v>899</v>
      </c>
      <c r="E402" s="12" t="s">
        <v>900</v>
      </c>
      <c r="F402" s="12" t="s">
        <v>63</v>
      </c>
      <c r="G402" s="12">
        <v>20</v>
      </c>
      <c r="H402" s="16">
        <v>9.89</v>
      </c>
      <c r="I402" s="16" t="str">
        <f>ROUND((H402-((J8/100)*H402))/1.05,2)</f>
        <v>0</v>
      </c>
      <c r="J402" s="16" t="str">
        <f>ROUND(H402-((J8/100)*H402),2)</f>
        <v>0</v>
      </c>
      <c r="K402" s="7"/>
      <c r="L402" s="16" t="str">
        <f>IF(K402,I402*K402,"")</f>
        <v>0</v>
      </c>
      <c r="M402" s="16" t="str">
        <f>IF(K402,J402*K402,"")</f>
        <v>0</v>
      </c>
    </row>
    <row r="403" spans="1:13" customHeight="1" ht="70">
      <c r="A403" s="12">
        <v>310</v>
      </c>
      <c r="B403" s="13"/>
      <c r="C403" s="14" t="s">
        <v>597</v>
      </c>
      <c r="D403" s="12" t="s">
        <v>901</v>
      </c>
      <c r="E403" s="12" t="s">
        <v>902</v>
      </c>
      <c r="F403" s="12" t="s">
        <v>63</v>
      </c>
      <c r="G403" s="12">
        <v>20</v>
      </c>
      <c r="H403" s="16">
        <v>10.98</v>
      </c>
      <c r="I403" s="16" t="str">
        <f>ROUND((H403-((J8/100)*H403))/1.05,2)</f>
        <v>0</v>
      </c>
      <c r="J403" s="16" t="str">
        <f>ROUND(H403-((J8/100)*H403),2)</f>
        <v>0</v>
      </c>
      <c r="K403" s="7"/>
      <c r="L403" s="16" t="str">
        <f>IF(K403,I403*K403,"")</f>
        <v>0</v>
      </c>
      <c r="M403" s="16" t="str">
        <f>IF(K403,J403*K403,"")</f>
        <v>0</v>
      </c>
    </row>
    <row r="404" spans="1:13" customHeight="1" ht="70">
      <c r="A404" s="12">
        <v>311</v>
      </c>
      <c r="B404" s="13"/>
      <c r="C404" s="14" t="s">
        <v>600</v>
      </c>
      <c r="D404" s="12" t="s">
        <v>903</v>
      </c>
      <c r="E404" s="12" t="s">
        <v>904</v>
      </c>
      <c r="F404" s="12" t="s">
        <v>63</v>
      </c>
      <c r="G404" s="12">
        <v>20</v>
      </c>
      <c r="H404" s="16">
        <v>22.95</v>
      </c>
      <c r="I404" s="16" t="str">
        <f>ROUND((H404-((J8/100)*H404))/1.05,2)</f>
        <v>0</v>
      </c>
      <c r="J404" s="16" t="str">
        <f>ROUND(H404-((J8/100)*H404),2)</f>
        <v>0</v>
      </c>
      <c r="K404" s="7"/>
      <c r="L404" s="16" t="str">
        <f>IF(K404,I404*K404,"")</f>
        <v>0</v>
      </c>
      <c r="M404" s="16" t="str">
        <f>IF(K404,J404*K404,"")</f>
        <v>0</v>
      </c>
    </row>
    <row r="405" spans="1:13" customHeight="1" ht="70">
      <c r="A405" s="12">
        <v>312</v>
      </c>
      <c r="B405" s="13"/>
      <c r="C405" s="14" t="s">
        <v>905</v>
      </c>
      <c r="D405" s="12" t="s">
        <v>906</v>
      </c>
      <c r="E405" s="12" t="s">
        <v>907</v>
      </c>
      <c r="F405" s="12" t="s">
        <v>63</v>
      </c>
      <c r="G405" s="12">
        <v>20</v>
      </c>
      <c r="H405" s="16">
        <v>24.99</v>
      </c>
      <c r="I405" s="16" t="str">
        <f>ROUND((H405-((J8/100)*H405))/1.05,2)</f>
        <v>0</v>
      </c>
      <c r="J405" s="16" t="str">
        <f>ROUND(H405-((J8/100)*H405),2)</f>
        <v>0</v>
      </c>
      <c r="K405" s="7"/>
      <c r="L405" s="16" t="str">
        <f>IF(K405,I405*K405,"")</f>
        <v>0</v>
      </c>
      <c r="M405" s="16" t="str">
        <f>IF(K405,J405*K405,"")</f>
        <v>0</v>
      </c>
    </row>
    <row r="406" spans="1:13" customHeight="1" ht="70">
      <c r="A406" s="12">
        <v>313</v>
      </c>
      <c r="B406" s="13"/>
      <c r="C406" s="14" t="s">
        <v>603</v>
      </c>
      <c r="D406" s="12" t="s">
        <v>908</v>
      </c>
      <c r="E406" s="12" t="s">
        <v>909</v>
      </c>
      <c r="F406" s="12" t="s">
        <v>63</v>
      </c>
      <c r="G406" s="12">
        <v>20</v>
      </c>
      <c r="H406" s="16">
        <v>22.95</v>
      </c>
      <c r="I406" s="16" t="str">
        <f>ROUND((H406-((J8/100)*H406))/1.05,2)</f>
        <v>0</v>
      </c>
      <c r="J406" s="16" t="str">
        <f>ROUND(H406-((J8/100)*H406),2)</f>
        <v>0</v>
      </c>
      <c r="K406" s="7"/>
      <c r="L406" s="16" t="str">
        <f>IF(K406,I406*K406,"")</f>
        <v>0</v>
      </c>
      <c r="M406" s="16" t="str">
        <f>IF(K406,J406*K406,"")</f>
        <v>0</v>
      </c>
    </row>
    <row r="407" spans="1:13" customHeight="1" ht="70">
      <c r="A407" s="12">
        <v>314</v>
      </c>
      <c r="B407" s="13"/>
      <c r="C407" s="14" t="s">
        <v>606</v>
      </c>
      <c r="D407" s="12" t="s">
        <v>910</v>
      </c>
      <c r="E407" s="12" t="s">
        <v>911</v>
      </c>
      <c r="F407" s="12" t="s">
        <v>63</v>
      </c>
      <c r="G407" s="12">
        <v>20</v>
      </c>
      <c r="H407" s="16">
        <v>9.85</v>
      </c>
      <c r="I407" s="16" t="str">
        <f>ROUND((H407-((J8/100)*H407))/1.05,2)</f>
        <v>0</v>
      </c>
      <c r="J407" s="16" t="str">
        <f>ROUND(H407-((J8/100)*H407),2)</f>
        <v>0</v>
      </c>
      <c r="K407" s="7"/>
      <c r="L407" s="16" t="str">
        <f>IF(K407,I407*K407,"")</f>
        <v>0</v>
      </c>
      <c r="M407" s="16" t="str">
        <f>IF(K407,J407*K407,"")</f>
        <v>0</v>
      </c>
    </row>
    <row r="408" spans="1:13" customHeight="1" ht="70">
      <c r="A408" s="12">
        <v>315</v>
      </c>
      <c r="B408" s="13"/>
      <c r="C408" s="14" t="s">
        <v>912</v>
      </c>
      <c r="D408" s="12" t="s">
        <v>913</v>
      </c>
      <c r="E408" s="12" t="s">
        <v>914</v>
      </c>
      <c r="F408" s="12" t="s">
        <v>63</v>
      </c>
      <c r="G408" s="12">
        <v>20</v>
      </c>
      <c r="H408" s="16">
        <v>8.48</v>
      </c>
      <c r="I408" s="16" t="str">
        <f>ROUND((H408-((J8/100)*H408))/1.05,2)</f>
        <v>0</v>
      </c>
      <c r="J408" s="16" t="str">
        <f>ROUND(H408-((J8/100)*H408),2)</f>
        <v>0</v>
      </c>
      <c r="K408" s="7"/>
      <c r="L408" s="16" t="str">
        <f>IF(K408,I408*K408,"")</f>
        <v>0</v>
      </c>
      <c r="M408" s="16" t="str">
        <f>IF(K408,J408*K408,"")</f>
        <v>0</v>
      </c>
    </row>
    <row r="409" spans="1:13" customHeight="1" ht="70">
      <c r="A409" s="12">
        <v>316</v>
      </c>
      <c r="B409" s="13"/>
      <c r="C409" s="14" t="s">
        <v>915</v>
      </c>
      <c r="D409" s="12" t="s">
        <v>916</v>
      </c>
      <c r="E409" s="12" t="s">
        <v>917</v>
      </c>
      <c r="F409" s="12" t="s">
        <v>63</v>
      </c>
      <c r="G409" s="12">
        <v>20</v>
      </c>
      <c r="H409" s="16">
        <v>29.95</v>
      </c>
      <c r="I409" s="16" t="str">
        <f>ROUND((H409-((J8/100)*H409))/1.05,2)</f>
        <v>0</v>
      </c>
      <c r="J409" s="16" t="str">
        <f>ROUND(H409-((J8/100)*H409),2)</f>
        <v>0</v>
      </c>
      <c r="K409" s="7"/>
      <c r="L409" s="16" t="str">
        <f>IF(K409,I409*K409,"")</f>
        <v>0</v>
      </c>
      <c r="M409" s="16" t="str">
        <f>IF(K409,J409*K409,"")</f>
        <v>0</v>
      </c>
    </row>
    <row r="410" spans="1:13" customHeight="1" ht="70">
      <c r="A410" s="12">
        <v>317</v>
      </c>
      <c r="B410" s="13"/>
      <c r="C410" s="14" t="s">
        <v>918</v>
      </c>
      <c r="D410" s="12" t="s">
        <v>919</v>
      </c>
      <c r="E410" s="12" t="s">
        <v>920</v>
      </c>
      <c r="F410" s="12" t="s">
        <v>63</v>
      </c>
      <c r="G410" s="12">
        <v>10</v>
      </c>
      <c r="H410" s="16">
        <v>27.95</v>
      </c>
      <c r="I410" s="16" t="str">
        <f>ROUND((H410-((J8/100)*H410))/1.05,2)</f>
        <v>0</v>
      </c>
      <c r="J410" s="16" t="str">
        <f>ROUND(H410-((J8/100)*H410),2)</f>
        <v>0</v>
      </c>
      <c r="K410" s="7"/>
      <c r="L410" s="16" t="str">
        <f>IF(K410,I410*K410,"")</f>
        <v>0</v>
      </c>
      <c r="M410" s="16" t="str">
        <f>IF(K410,J410*K410,"")</f>
        <v>0</v>
      </c>
    </row>
    <row r="411" spans="1:13" customHeight="1" ht="70">
      <c r="A411" s="12">
        <v>318</v>
      </c>
      <c r="B411" s="13"/>
      <c r="C411" s="14" t="s">
        <v>921</v>
      </c>
      <c r="D411" s="12" t="s">
        <v>922</v>
      </c>
      <c r="E411" s="12" t="s">
        <v>923</v>
      </c>
      <c r="F411" s="12" t="s">
        <v>63</v>
      </c>
      <c r="G411" s="12">
        <v>20</v>
      </c>
      <c r="H411" s="16">
        <v>19.95</v>
      </c>
      <c r="I411" s="16" t="str">
        <f>ROUND((H411-((J8/100)*H411))/1.05,2)</f>
        <v>0</v>
      </c>
      <c r="J411" s="16" t="str">
        <f>ROUND(H411-((J8/100)*H411),2)</f>
        <v>0</v>
      </c>
      <c r="K411" s="7"/>
      <c r="L411" s="16" t="str">
        <f>IF(K411,I411*K411,"")</f>
        <v>0</v>
      </c>
      <c r="M411" s="16" t="str">
        <f>IF(K411,J411*K411,"")</f>
        <v>0</v>
      </c>
    </row>
    <row r="412" spans="1:13" customHeight="1" ht="70">
      <c r="A412" s="12">
        <v>319</v>
      </c>
      <c r="B412" s="13"/>
      <c r="C412" s="14" t="s">
        <v>924</v>
      </c>
      <c r="D412" s="12" t="s">
        <v>925</v>
      </c>
      <c r="E412" s="12" t="s">
        <v>926</v>
      </c>
      <c r="F412" s="12" t="s">
        <v>63</v>
      </c>
      <c r="G412" s="12">
        <v>20</v>
      </c>
      <c r="H412" s="16">
        <v>12.98</v>
      </c>
      <c r="I412" s="16" t="str">
        <f>ROUND((H412-((J8/100)*H412))/1.05,2)</f>
        <v>0</v>
      </c>
      <c r="J412" s="16" t="str">
        <f>ROUND(H412-((J8/100)*H412),2)</f>
        <v>0</v>
      </c>
      <c r="K412" s="7"/>
      <c r="L412" s="16" t="str">
        <f>IF(K412,I412*K412,"")</f>
        <v>0</v>
      </c>
      <c r="M412" s="16" t="str">
        <f>IF(K412,J412*K412,"")</f>
        <v>0</v>
      </c>
    </row>
    <row r="413" spans="1:13" customHeight="1" ht="70">
      <c r="A413" s="12">
        <v>320</v>
      </c>
      <c r="B413" s="13"/>
      <c r="C413" s="14" t="s">
        <v>743</v>
      </c>
      <c r="D413" s="12" t="s">
        <v>927</v>
      </c>
      <c r="E413" s="12" t="s">
        <v>928</v>
      </c>
      <c r="F413" s="12" t="s">
        <v>63</v>
      </c>
      <c r="G413" s="12">
        <v>20</v>
      </c>
      <c r="H413" s="16">
        <v>10.98</v>
      </c>
      <c r="I413" s="16" t="str">
        <f>ROUND((H413-((J8/100)*H413))/1.05,2)</f>
        <v>0</v>
      </c>
      <c r="J413" s="16" t="str">
        <f>ROUND(H413-((J8/100)*H413),2)</f>
        <v>0</v>
      </c>
      <c r="K413" s="7"/>
      <c r="L413" s="16" t="str">
        <f>IF(K413,I413*K413,"")</f>
        <v>0</v>
      </c>
      <c r="M413" s="16" t="str">
        <f>IF(K413,J413*K413,"")</f>
        <v>0</v>
      </c>
    </row>
    <row r="414" spans="1:13" customHeight="1" ht="70">
      <c r="A414" s="12">
        <v>321</v>
      </c>
      <c r="B414" s="13"/>
      <c r="C414" s="14" t="s">
        <v>746</v>
      </c>
      <c r="D414" s="12" t="s">
        <v>929</v>
      </c>
      <c r="E414" s="12" t="s">
        <v>930</v>
      </c>
      <c r="F414" s="12" t="s">
        <v>63</v>
      </c>
      <c r="G414" s="12">
        <v>20</v>
      </c>
      <c r="H414" s="16">
        <v>14.95</v>
      </c>
      <c r="I414" s="16" t="str">
        <f>ROUND((H414-((J8/100)*H414))/1.05,2)</f>
        <v>0</v>
      </c>
      <c r="J414" s="16" t="str">
        <f>ROUND(H414-((J8/100)*H414),2)</f>
        <v>0</v>
      </c>
      <c r="K414" s="7"/>
      <c r="L414" s="16" t="str">
        <f>IF(K414,I414*K414,"")</f>
        <v>0</v>
      </c>
      <c r="M414" s="16" t="str">
        <f>IF(K414,J414*K414,"")</f>
        <v>0</v>
      </c>
    </row>
    <row r="415" spans="1:13" customHeight="1" ht="70">
      <c r="A415" s="12">
        <v>322</v>
      </c>
      <c r="B415" s="13"/>
      <c r="C415" s="14" t="s">
        <v>931</v>
      </c>
      <c r="D415" s="12" t="s">
        <v>932</v>
      </c>
      <c r="E415" s="12" t="s">
        <v>933</v>
      </c>
      <c r="F415" s="12" t="s">
        <v>63</v>
      </c>
      <c r="G415" s="12">
        <v>20</v>
      </c>
      <c r="H415" s="16">
        <v>9.95</v>
      </c>
      <c r="I415" s="16" t="str">
        <f>ROUND((H415-((J8/100)*H415))/1.05,2)</f>
        <v>0</v>
      </c>
      <c r="J415" s="16" t="str">
        <f>ROUND(H415-((J8/100)*H415),2)</f>
        <v>0</v>
      </c>
      <c r="K415" s="7"/>
      <c r="L415" s="16" t="str">
        <f>IF(K415,I415*K415,"")</f>
        <v>0</v>
      </c>
      <c r="M415" s="16" t="str">
        <f>IF(K415,J415*K415,"")</f>
        <v>0</v>
      </c>
    </row>
    <row r="416" spans="1:13" customHeight="1" ht="70">
      <c r="A416" s="12">
        <v>323</v>
      </c>
      <c r="B416" s="13"/>
      <c r="C416" s="14" t="s">
        <v>934</v>
      </c>
      <c r="D416" s="12" t="s">
        <v>935</v>
      </c>
      <c r="E416" s="12" t="s">
        <v>936</v>
      </c>
      <c r="F416" s="12" t="s">
        <v>63</v>
      </c>
      <c r="G416" s="12">
        <v>20</v>
      </c>
      <c r="H416" s="16">
        <v>9.98</v>
      </c>
      <c r="I416" s="16" t="str">
        <f>ROUND((H416-((J8/100)*H416))/1.05,2)</f>
        <v>0</v>
      </c>
      <c r="J416" s="16" t="str">
        <f>ROUND(H416-((J8/100)*H416),2)</f>
        <v>0</v>
      </c>
      <c r="K416" s="7"/>
      <c r="L416" s="16" t="str">
        <f>IF(K416,I416*K416,"")</f>
        <v>0</v>
      </c>
      <c r="M416" s="16" t="str">
        <f>IF(K416,J416*K416,"")</f>
        <v>0</v>
      </c>
    </row>
    <row r="417" spans="1:13" customHeight="1" ht="70">
      <c r="A417" s="12">
        <v>324</v>
      </c>
      <c r="B417" s="13"/>
      <c r="C417" s="14" t="s">
        <v>749</v>
      </c>
      <c r="D417" s="12" t="s">
        <v>937</v>
      </c>
      <c r="E417" s="12" t="s">
        <v>938</v>
      </c>
      <c r="F417" s="12" t="s">
        <v>63</v>
      </c>
      <c r="G417" s="12">
        <v>20</v>
      </c>
      <c r="H417" s="16">
        <v>24.89</v>
      </c>
      <c r="I417" s="16" t="str">
        <f>ROUND((H417-((J8/100)*H417))/1.05,2)</f>
        <v>0</v>
      </c>
      <c r="J417" s="16" t="str">
        <f>ROUND(H417-((J8/100)*H417),2)</f>
        <v>0</v>
      </c>
      <c r="K417" s="7"/>
      <c r="L417" s="16" t="str">
        <f>IF(K417,I417*K417,"")</f>
        <v>0</v>
      </c>
      <c r="M417" s="16" t="str">
        <f>IF(K417,J417*K417,"")</f>
        <v>0</v>
      </c>
    </row>
    <row r="418" spans="1:13" customHeight="1" ht="70">
      <c r="A418" s="12">
        <v>325</v>
      </c>
      <c r="B418" s="13"/>
      <c r="C418" s="14" t="s">
        <v>939</v>
      </c>
      <c r="D418" s="12" t="s">
        <v>940</v>
      </c>
      <c r="E418" s="12" t="s">
        <v>941</v>
      </c>
      <c r="F418" s="12" t="s">
        <v>63</v>
      </c>
      <c r="G418" s="12">
        <v>20</v>
      </c>
      <c r="H418" s="16">
        <v>9.95</v>
      </c>
      <c r="I418" s="16" t="str">
        <f>ROUND((H418-((J8/100)*H418))/1.05,2)</f>
        <v>0</v>
      </c>
      <c r="J418" s="16" t="str">
        <f>ROUND(H418-((J8/100)*H418),2)</f>
        <v>0</v>
      </c>
      <c r="K418" s="7"/>
      <c r="L418" s="16" t="str">
        <f>IF(K418,I418*K418,"")</f>
        <v>0</v>
      </c>
      <c r="M418" s="16" t="str">
        <f>IF(K418,J418*K418,"")</f>
        <v>0</v>
      </c>
    </row>
    <row r="419" spans="1:13" customHeight="1" ht="70">
      <c r="A419" s="12">
        <v>326</v>
      </c>
      <c r="B419" s="13"/>
      <c r="C419" s="14" t="s">
        <v>942</v>
      </c>
      <c r="D419" s="12" t="s">
        <v>943</v>
      </c>
      <c r="E419" s="12" t="s">
        <v>944</v>
      </c>
      <c r="F419" s="12" t="s">
        <v>63</v>
      </c>
      <c r="G419" s="12">
        <v>20</v>
      </c>
      <c r="H419" s="16">
        <v>13.99</v>
      </c>
      <c r="I419" s="16" t="str">
        <f>ROUND((H419-((J8/100)*H419))/1.05,2)</f>
        <v>0</v>
      </c>
      <c r="J419" s="16" t="str">
        <f>ROUND(H419-((J8/100)*H419),2)</f>
        <v>0</v>
      </c>
      <c r="K419" s="7"/>
      <c r="L419" s="16" t="str">
        <f>IF(K419,I419*K419,"")</f>
        <v>0</v>
      </c>
      <c r="M419" s="16" t="str">
        <f>IF(K419,J419*K419,"")</f>
        <v>0</v>
      </c>
    </row>
    <row r="420" spans="1:13" customHeight="1" ht="70">
      <c r="A420" s="12">
        <v>327</v>
      </c>
      <c r="B420" s="13"/>
      <c r="C420" s="14" t="s">
        <v>945</v>
      </c>
      <c r="D420" s="12" t="s">
        <v>946</v>
      </c>
      <c r="E420" s="12" t="s">
        <v>947</v>
      </c>
      <c r="F420" s="12" t="s">
        <v>63</v>
      </c>
      <c r="G420" s="12">
        <v>20</v>
      </c>
      <c r="H420" s="16">
        <v>14.95</v>
      </c>
      <c r="I420" s="16" t="str">
        <f>ROUND((H420-((J8/100)*H420))/1.05,2)</f>
        <v>0</v>
      </c>
      <c r="J420" s="16" t="str">
        <f>ROUND(H420-((J8/100)*H420),2)</f>
        <v>0</v>
      </c>
      <c r="K420" s="7"/>
      <c r="L420" s="16" t="str">
        <f>IF(K420,I420*K420,"")</f>
        <v>0</v>
      </c>
      <c r="M420" s="16" t="str">
        <f>IF(K420,J420*K420,"")</f>
        <v>0</v>
      </c>
    </row>
    <row r="421" spans="1:13" customHeight="1" ht="70">
      <c r="A421" s="12">
        <v>328</v>
      </c>
      <c r="B421" s="13"/>
      <c r="C421" s="14" t="s">
        <v>948</v>
      </c>
      <c r="D421" s="12" t="s">
        <v>949</v>
      </c>
      <c r="E421" s="12" t="s">
        <v>950</v>
      </c>
      <c r="F421" s="12" t="s">
        <v>63</v>
      </c>
      <c r="G421" s="12">
        <v>20</v>
      </c>
      <c r="H421" s="16">
        <v>24.95</v>
      </c>
      <c r="I421" s="16" t="str">
        <f>ROUND((H421-((J8/100)*H421))/1.05,2)</f>
        <v>0</v>
      </c>
      <c r="J421" s="16" t="str">
        <f>ROUND(H421-((J8/100)*H421),2)</f>
        <v>0</v>
      </c>
      <c r="K421" s="7"/>
      <c r="L421" s="16" t="str">
        <f>IF(K421,I421*K421,"")</f>
        <v>0</v>
      </c>
      <c r="M421" s="16" t="str">
        <f>IF(K421,J421*K421,"")</f>
        <v>0</v>
      </c>
    </row>
    <row r="422" spans="1:13" customHeight="1" ht="70">
      <c r="A422" s="12">
        <v>329</v>
      </c>
      <c r="B422" s="13"/>
      <c r="C422" s="14" t="s">
        <v>612</v>
      </c>
      <c r="D422" s="12" t="s">
        <v>951</v>
      </c>
      <c r="E422" s="12" t="s">
        <v>952</v>
      </c>
      <c r="F422" s="12" t="s">
        <v>63</v>
      </c>
      <c r="G422" s="12">
        <v>20</v>
      </c>
      <c r="H422" s="16">
        <v>4.98</v>
      </c>
      <c r="I422" s="16" t="str">
        <f>ROUND((H422-((J8/100)*H422))/1.05,2)</f>
        <v>0</v>
      </c>
      <c r="J422" s="16" t="str">
        <f>ROUND(H422-((J8/100)*H422),2)</f>
        <v>0</v>
      </c>
      <c r="K422" s="7"/>
      <c r="L422" s="16" t="str">
        <f>IF(K422,I422*K422,"")</f>
        <v>0</v>
      </c>
      <c r="M422" s="16" t="str">
        <f>IF(K422,J422*K422,"")</f>
        <v>0</v>
      </c>
    </row>
    <row r="423" spans="1:13" customHeight="1" ht="70">
      <c r="A423" s="12">
        <v>330</v>
      </c>
      <c r="B423" s="13"/>
      <c r="C423" s="14" t="s">
        <v>953</v>
      </c>
      <c r="D423" s="12" t="s">
        <v>954</v>
      </c>
      <c r="E423" s="12" t="s">
        <v>955</v>
      </c>
      <c r="F423" s="12" t="s">
        <v>63</v>
      </c>
      <c r="G423" s="12">
        <v>20</v>
      </c>
      <c r="H423" s="16">
        <v>14.95</v>
      </c>
      <c r="I423" s="16" t="str">
        <f>ROUND((H423-((J8/100)*H423))/1.05,2)</f>
        <v>0</v>
      </c>
      <c r="J423" s="16" t="str">
        <f>ROUND(H423-((J8/100)*H423),2)</f>
        <v>0</v>
      </c>
      <c r="K423" s="7"/>
      <c r="L423" s="16" t="str">
        <f>IF(K423,I423*K423,"")</f>
        <v>0</v>
      </c>
      <c r="M423" s="16" t="str">
        <f>IF(K423,J423*K423,"")</f>
        <v>0</v>
      </c>
    </row>
    <row r="424" spans="1:13" customHeight="1" ht="70">
      <c r="A424" s="12">
        <v>331</v>
      </c>
      <c r="B424" s="13"/>
      <c r="C424" s="14" t="s">
        <v>956</v>
      </c>
      <c r="D424" s="12" t="s">
        <v>957</v>
      </c>
      <c r="E424" s="12" t="s">
        <v>958</v>
      </c>
      <c r="F424" s="12" t="s">
        <v>63</v>
      </c>
      <c r="G424" s="12">
        <v>20</v>
      </c>
      <c r="H424" s="16">
        <v>9.95</v>
      </c>
      <c r="I424" s="16" t="str">
        <f>ROUND((H424-((J8/100)*H424))/1.05,2)</f>
        <v>0</v>
      </c>
      <c r="J424" s="16" t="str">
        <f>ROUND(H424-((J8/100)*H424),2)</f>
        <v>0</v>
      </c>
      <c r="K424" s="7"/>
      <c r="L424" s="16" t="str">
        <f>IF(K424,I424*K424,"")</f>
        <v>0</v>
      </c>
      <c r="M424" s="16" t="str">
        <f>IF(K424,J424*K424,"")</f>
        <v>0</v>
      </c>
    </row>
    <row r="425" spans="1:13" customHeight="1" ht="70">
      <c r="A425" s="12">
        <v>332</v>
      </c>
      <c r="B425" s="13"/>
      <c r="C425" s="14" t="s">
        <v>618</v>
      </c>
      <c r="D425" s="12" t="s">
        <v>959</v>
      </c>
      <c r="E425" s="12" t="s">
        <v>960</v>
      </c>
      <c r="F425" s="12" t="s">
        <v>63</v>
      </c>
      <c r="G425" s="12">
        <v>20</v>
      </c>
      <c r="H425" s="16">
        <v>5.99</v>
      </c>
      <c r="I425" s="16" t="str">
        <f>ROUND((H425-((J8/100)*H425))/1.05,2)</f>
        <v>0</v>
      </c>
      <c r="J425" s="16" t="str">
        <f>ROUND(H425-((J8/100)*H425),2)</f>
        <v>0</v>
      </c>
      <c r="K425" s="7"/>
      <c r="L425" s="16" t="str">
        <f>IF(K425,I425*K425,"")</f>
        <v>0</v>
      </c>
      <c r="M425" s="16" t="str">
        <f>IF(K425,J425*K425,"")</f>
        <v>0</v>
      </c>
    </row>
    <row r="426" spans="1:13" customHeight="1" ht="70">
      <c r="A426" s="12">
        <v>333</v>
      </c>
      <c r="B426" s="13"/>
      <c r="C426" s="14" t="s">
        <v>961</v>
      </c>
      <c r="D426" s="12" t="s">
        <v>962</v>
      </c>
      <c r="E426" s="12" t="s">
        <v>963</v>
      </c>
      <c r="F426" s="12" t="s">
        <v>63</v>
      </c>
      <c r="G426" s="12">
        <v>20</v>
      </c>
      <c r="H426" s="16">
        <v>15.98</v>
      </c>
      <c r="I426" s="16" t="str">
        <f>ROUND((H426-((J8/100)*H426))/1.05,2)</f>
        <v>0</v>
      </c>
      <c r="J426" s="16" t="str">
        <f>ROUND(H426-((J8/100)*H426),2)</f>
        <v>0</v>
      </c>
      <c r="K426" s="7"/>
      <c r="L426" s="16" t="str">
        <f>IF(K426,I426*K426,"")</f>
        <v>0</v>
      </c>
      <c r="M426" s="16" t="str">
        <f>IF(K426,J426*K426,"")</f>
        <v>0</v>
      </c>
    </row>
    <row r="427" spans="1:13" customHeight="1" ht="70">
      <c r="A427" s="12">
        <v>334</v>
      </c>
      <c r="B427" s="13"/>
      <c r="C427" s="14" t="s">
        <v>964</v>
      </c>
      <c r="D427" s="12" t="s">
        <v>965</v>
      </c>
      <c r="E427" s="12" t="s">
        <v>966</v>
      </c>
      <c r="F427" s="12" t="s">
        <v>63</v>
      </c>
      <c r="G427" s="12">
        <v>20</v>
      </c>
      <c r="H427" s="16">
        <v>8.95</v>
      </c>
      <c r="I427" s="16" t="str">
        <f>ROUND((H427-((J8/100)*H427))/1.05,2)</f>
        <v>0</v>
      </c>
      <c r="J427" s="16" t="str">
        <f>ROUND(H427-((J8/100)*H427),2)</f>
        <v>0</v>
      </c>
      <c r="K427" s="7"/>
      <c r="L427" s="16" t="str">
        <f>IF(K427,I427*K427,"")</f>
        <v>0</v>
      </c>
      <c r="M427" s="16" t="str">
        <f>IF(K427,J427*K427,"")</f>
        <v>0</v>
      </c>
    </row>
    <row r="428" spans="1:13" customHeight="1" ht="70">
      <c r="A428" s="12">
        <v>335</v>
      </c>
      <c r="B428" s="13"/>
      <c r="C428" s="14" t="s">
        <v>756</v>
      </c>
      <c r="D428" s="12" t="s">
        <v>967</v>
      </c>
      <c r="E428" s="12" t="s">
        <v>968</v>
      </c>
      <c r="F428" s="12" t="s">
        <v>63</v>
      </c>
      <c r="G428" s="12">
        <v>20</v>
      </c>
      <c r="H428" s="16">
        <v>11.95</v>
      </c>
      <c r="I428" s="16" t="str">
        <f>ROUND((H428-((J8/100)*H428))/1.05,2)</f>
        <v>0</v>
      </c>
      <c r="J428" s="16" t="str">
        <f>ROUND(H428-((J8/100)*H428),2)</f>
        <v>0</v>
      </c>
      <c r="K428" s="7"/>
      <c r="L428" s="16" t="str">
        <f>IF(K428,I428*K428,"")</f>
        <v>0</v>
      </c>
      <c r="M428" s="16" t="str">
        <f>IF(K428,J428*K428,"")</f>
        <v>0</v>
      </c>
    </row>
    <row r="429" spans="1:13" customHeight="1" ht="70">
      <c r="A429" s="12">
        <v>336</v>
      </c>
      <c r="B429" s="13"/>
      <c r="C429" s="14" t="s">
        <v>969</v>
      </c>
      <c r="D429" s="12" t="s">
        <v>970</v>
      </c>
      <c r="E429" s="12" t="s">
        <v>971</v>
      </c>
      <c r="F429" s="12" t="s">
        <v>63</v>
      </c>
      <c r="G429" s="12">
        <v>20</v>
      </c>
      <c r="H429" s="16">
        <v>8.9</v>
      </c>
      <c r="I429" s="16" t="str">
        <f>ROUND((H429-((J8/100)*H429))/1.05,2)</f>
        <v>0</v>
      </c>
      <c r="J429" s="16" t="str">
        <f>ROUND(H429-((J8/100)*H429),2)</f>
        <v>0</v>
      </c>
      <c r="K429" s="7"/>
      <c r="L429" s="16" t="str">
        <f>IF(K429,I429*K429,"")</f>
        <v>0</v>
      </c>
      <c r="M429" s="16" t="str">
        <f>IF(K429,J429*K429,"")</f>
        <v>0</v>
      </c>
    </row>
    <row r="430" spans="1:13" customHeight="1" ht="70">
      <c r="A430" s="12">
        <v>337</v>
      </c>
      <c r="B430" s="13"/>
      <c r="C430" s="14" t="s">
        <v>624</v>
      </c>
      <c r="D430" s="12" t="s">
        <v>972</v>
      </c>
      <c r="E430" s="12" t="s">
        <v>973</v>
      </c>
      <c r="F430" s="12" t="s">
        <v>63</v>
      </c>
      <c r="G430" s="12">
        <v>20</v>
      </c>
      <c r="H430" s="16">
        <v>13.5</v>
      </c>
      <c r="I430" s="16" t="str">
        <f>ROUND((H430-((J8/100)*H430))/1.05,2)</f>
        <v>0</v>
      </c>
      <c r="J430" s="16" t="str">
        <f>ROUND(H430-((J8/100)*H430),2)</f>
        <v>0</v>
      </c>
      <c r="K430" s="7"/>
      <c r="L430" s="16" t="str">
        <f>IF(K430,I430*K430,"")</f>
        <v>0</v>
      </c>
      <c r="M430" s="16" t="str">
        <f>IF(K430,J430*K430,"")</f>
        <v>0</v>
      </c>
    </row>
    <row r="431" spans="1:13" customHeight="1" ht="70">
      <c r="A431" s="12">
        <v>338</v>
      </c>
      <c r="B431" s="13"/>
      <c r="C431" s="14" t="s">
        <v>761</v>
      </c>
      <c r="D431" s="12" t="s">
        <v>974</v>
      </c>
      <c r="E431" s="12" t="s">
        <v>975</v>
      </c>
      <c r="F431" s="12" t="s">
        <v>63</v>
      </c>
      <c r="G431" s="12">
        <v>10</v>
      </c>
      <c r="H431" s="16">
        <v>31.9</v>
      </c>
      <c r="I431" s="16" t="str">
        <f>ROUND((H431-((J8/100)*H431))/1.05,2)</f>
        <v>0</v>
      </c>
      <c r="J431" s="16" t="str">
        <f>ROUND(H431-((J8/100)*H431),2)</f>
        <v>0</v>
      </c>
      <c r="K431" s="7"/>
      <c r="L431" s="16" t="str">
        <f>IF(K431,I431*K431,"")</f>
        <v>0</v>
      </c>
      <c r="M431" s="16" t="str">
        <f>IF(K431,J431*K431,"")</f>
        <v>0</v>
      </c>
    </row>
    <row r="432" spans="1:13" customHeight="1" ht="70">
      <c r="A432" s="12">
        <v>339</v>
      </c>
      <c r="B432" s="13"/>
      <c r="C432" s="14" t="s">
        <v>976</v>
      </c>
      <c r="D432" s="12" t="s">
        <v>977</v>
      </c>
      <c r="E432" s="12" t="s">
        <v>978</v>
      </c>
      <c r="F432" s="12" t="s">
        <v>63</v>
      </c>
      <c r="G432" s="12">
        <v>20</v>
      </c>
      <c r="H432" s="16">
        <v>14.95</v>
      </c>
      <c r="I432" s="16" t="str">
        <f>ROUND((H432-((J8/100)*H432))/1.05,2)</f>
        <v>0</v>
      </c>
      <c r="J432" s="16" t="str">
        <f>ROUND(H432-((J8/100)*H432),2)</f>
        <v>0</v>
      </c>
      <c r="K432" s="7"/>
      <c r="L432" s="16" t="str">
        <f>IF(K432,I432*K432,"")</f>
        <v>0</v>
      </c>
      <c r="M432" s="16" t="str">
        <f>IF(K432,J432*K432,"")</f>
        <v>0</v>
      </c>
    </row>
    <row r="433" spans="1:13" customHeight="1" ht="70">
      <c r="A433" s="12">
        <v>340</v>
      </c>
      <c r="B433" s="13"/>
      <c r="C433" s="14" t="s">
        <v>979</v>
      </c>
      <c r="D433" s="12" t="s">
        <v>980</v>
      </c>
      <c r="E433" s="12" t="s">
        <v>981</v>
      </c>
      <c r="F433" s="12" t="s">
        <v>63</v>
      </c>
      <c r="G433" s="12">
        <v>20</v>
      </c>
      <c r="H433" s="16">
        <v>19.95</v>
      </c>
      <c r="I433" s="16" t="str">
        <f>ROUND((H433-((J8/100)*H433))/1.05,2)</f>
        <v>0</v>
      </c>
      <c r="J433" s="16" t="str">
        <f>ROUND(H433-((J8/100)*H433),2)</f>
        <v>0</v>
      </c>
      <c r="K433" s="7"/>
      <c r="L433" s="16" t="str">
        <f>IF(K433,I433*K433,"")</f>
        <v>0</v>
      </c>
      <c r="M433" s="16" t="str">
        <f>IF(K433,J433*K433,"")</f>
        <v>0</v>
      </c>
    </row>
    <row r="434" spans="1:13" customHeight="1" ht="70">
      <c r="A434" s="12">
        <v>341</v>
      </c>
      <c r="B434" s="13"/>
      <c r="C434" s="14" t="s">
        <v>627</v>
      </c>
      <c r="D434" s="12" t="s">
        <v>982</v>
      </c>
      <c r="E434" s="12" t="s">
        <v>983</v>
      </c>
      <c r="F434" s="12" t="s">
        <v>63</v>
      </c>
      <c r="G434" s="12">
        <v>10</v>
      </c>
      <c r="H434" s="16">
        <v>39.98</v>
      </c>
      <c r="I434" s="16" t="str">
        <f>ROUND((H434-((J8/100)*H434))/1.05,2)</f>
        <v>0</v>
      </c>
      <c r="J434" s="16" t="str">
        <f>ROUND(H434-((J8/100)*H434),2)</f>
        <v>0</v>
      </c>
      <c r="K434" s="7"/>
      <c r="L434" s="16" t="str">
        <f>IF(K434,I434*K434,"")</f>
        <v>0</v>
      </c>
      <c r="M434" s="16" t="str">
        <f>IF(K434,J434*K434,"")</f>
        <v>0</v>
      </c>
    </row>
    <row r="435" spans="1:13" customHeight="1" ht="70">
      <c r="A435" s="12">
        <v>342</v>
      </c>
      <c r="B435" s="13"/>
      <c r="C435" s="14" t="s">
        <v>630</v>
      </c>
      <c r="D435" s="12" t="s">
        <v>984</v>
      </c>
      <c r="E435" s="12" t="s">
        <v>985</v>
      </c>
      <c r="F435" s="12" t="s">
        <v>63</v>
      </c>
      <c r="G435" s="12">
        <v>20</v>
      </c>
      <c r="H435" s="16">
        <v>5.9</v>
      </c>
      <c r="I435" s="16" t="str">
        <f>ROUND((H435-((J8/100)*H435))/1.05,2)</f>
        <v>0</v>
      </c>
      <c r="J435" s="16" t="str">
        <f>ROUND(H435-((J8/100)*H435),2)</f>
        <v>0</v>
      </c>
      <c r="K435" s="7"/>
      <c r="L435" s="16" t="str">
        <f>IF(K435,I435*K435,"")</f>
        <v>0</v>
      </c>
      <c r="M435" s="16" t="str">
        <f>IF(K435,J435*K435,"")</f>
        <v>0</v>
      </c>
    </row>
    <row r="436" spans="1:13" customHeight="1" ht="70">
      <c r="A436" s="12">
        <v>343</v>
      </c>
      <c r="B436" s="13"/>
      <c r="C436" s="14" t="s">
        <v>986</v>
      </c>
      <c r="D436" s="12" t="s">
        <v>987</v>
      </c>
      <c r="E436" s="12" t="s">
        <v>988</v>
      </c>
      <c r="F436" s="12" t="s">
        <v>63</v>
      </c>
      <c r="G436" s="12">
        <v>20</v>
      </c>
      <c r="H436" s="16">
        <v>12.98</v>
      </c>
      <c r="I436" s="16" t="str">
        <f>ROUND((H436-((J8/100)*H436))/1.05,2)</f>
        <v>0</v>
      </c>
      <c r="J436" s="16" t="str">
        <f>ROUND(H436-((J8/100)*H436),2)</f>
        <v>0</v>
      </c>
      <c r="K436" s="7"/>
      <c r="L436" s="16" t="str">
        <f>IF(K436,I436*K436,"")</f>
        <v>0</v>
      </c>
      <c r="M436" s="16" t="str">
        <f>IF(K436,J436*K436,"")</f>
        <v>0</v>
      </c>
    </row>
    <row r="437" spans="1:13" customHeight="1" ht="70">
      <c r="A437" s="12">
        <v>344</v>
      </c>
      <c r="B437" s="13"/>
      <c r="C437" s="14" t="s">
        <v>989</v>
      </c>
      <c r="D437" s="12" t="s">
        <v>990</v>
      </c>
      <c r="E437" s="12" t="s">
        <v>991</v>
      </c>
      <c r="F437" s="12" t="s">
        <v>63</v>
      </c>
      <c r="G437" s="12">
        <v>20</v>
      </c>
      <c r="H437" s="16">
        <v>14.99</v>
      </c>
      <c r="I437" s="16" t="str">
        <f>ROUND((H437-((J8/100)*H437))/1.05,2)</f>
        <v>0</v>
      </c>
      <c r="J437" s="16" t="str">
        <f>ROUND(H437-((J8/100)*H437),2)</f>
        <v>0</v>
      </c>
      <c r="K437" s="7"/>
      <c r="L437" s="16" t="str">
        <f>IF(K437,I437*K437,"")</f>
        <v>0</v>
      </c>
      <c r="M437" s="16" t="str">
        <f>IF(K437,J437*K437,"")</f>
        <v>0</v>
      </c>
    </row>
    <row r="438" spans="1:13" customHeight="1" ht="70">
      <c r="A438" s="12">
        <v>345</v>
      </c>
      <c r="B438" s="13"/>
      <c r="C438" s="14" t="s">
        <v>992</v>
      </c>
      <c r="D438" s="12" t="s">
        <v>993</v>
      </c>
      <c r="E438" s="12" t="s">
        <v>994</v>
      </c>
      <c r="F438" s="12" t="s">
        <v>63</v>
      </c>
      <c r="G438" s="12">
        <v>20</v>
      </c>
      <c r="H438" s="16">
        <v>19.89</v>
      </c>
      <c r="I438" s="16" t="str">
        <f>ROUND((H438-((J8/100)*H438))/1.05,2)</f>
        <v>0</v>
      </c>
      <c r="J438" s="16" t="str">
        <f>ROUND(H438-((J8/100)*H438),2)</f>
        <v>0</v>
      </c>
      <c r="K438" s="7"/>
      <c r="L438" s="16" t="str">
        <f>IF(K438,I438*K438,"")</f>
        <v>0</v>
      </c>
      <c r="M438" s="16" t="str">
        <f>IF(K438,J438*K438,"")</f>
        <v>0</v>
      </c>
    </row>
    <row r="439" spans="1:13" customHeight="1" ht="70">
      <c r="A439" s="12">
        <v>346</v>
      </c>
      <c r="B439" s="13"/>
      <c r="C439" s="14" t="s">
        <v>995</v>
      </c>
      <c r="D439" s="12" t="s">
        <v>996</v>
      </c>
      <c r="E439" s="12" t="s">
        <v>997</v>
      </c>
      <c r="F439" s="12" t="s">
        <v>63</v>
      </c>
      <c r="G439" s="12">
        <v>20</v>
      </c>
      <c r="H439" s="16">
        <v>10.5</v>
      </c>
      <c r="I439" s="16" t="str">
        <f>ROUND((H439-((J8/100)*H439))/1.05,2)</f>
        <v>0</v>
      </c>
      <c r="J439" s="16" t="str">
        <f>ROUND(H439-((J8/100)*H439),2)</f>
        <v>0</v>
      </c>
      <c r="K439" s="7"/>
      <c r="L439" s="16" t="str">
        <f>IF(K439,I439*K439,"")</f>
        <v>0</v>
      </c>
      <c r="M439" s="16" t="str">
        <f>IF(K439,J439*K439,"")</f>
        <v>0</v>
      </c>
    </row>
    <row r="440" spans="1:13" customHeight="1" ht="70">
      <c r="A440" s="12">
        <v>347</v>
      </c>
      <c r="B440" s="13"/>
      <c r="C440" s="14" t="s">
        <v>998</v>
      </c>
      <c r="D440" s="12" t="s">
        <v>999</v>
      </c>
      <c r="E440" s="12" t="s">
        <v>1000</v>
      </c>
      <c r="F440" s="12" t="s">
        <v>63</v>
      </c>
      <c r="G440" s="12">
        <v>20</v>
      </c>
      <c r="H440" s="16">
        <v>11.95</v>
      </c>
      <c r="I440" s="16" t="str">
        <f>ROUND((H440-((J8/100)*H440))/1.05,2)</f>
        <v>0</v>
      </c>
      <c r="J440" s="16" t="str">
        <f>ROUND(H440-((J8/100)*H440),2)</f>
        <v>0</v>
      </c>
      <c r="K440" s="7"/>
      <c r="L440" s="16" t="str">
        <f>IF(K440,I440*K440,"")</f>
        <v>0</v>
      </c>
      <c r="M440" s="16" t="str">
        <f>IF(K440,J440*K440,"")</f>
        <v>0</v>
      </c>
    </row>
    <row r="441" spans="1:13" customHeight="1" ht="70">
      <c r="A441" s="12">
        <v>348</v>
      </c>
      <c r="B441" s="13"/>
      <c r="C441" s="14" t="s">
        <v>1001</v>
      </c>
      <c r="D441" s="12" t="s">
        <v>1002</v>
      </c>
      <c r="E441" s="12" t="s">
        <v>1003</v>
      </c>
      <c r="F441" s="12" t="s">
        <v>63</v>
      </c>
      <c r="G441" s="12">
        <v>20</v>
      </c>
      <c r="H441" s="16">
        <v>14.95</v>
      </c>
      <c r="I441" s="16" t="str">
        <f>ROUND((H441-((J8/100)*H441))/1.05,2)</f>
        <v>0</v>
      </c>
      <c r="J441" s="16" t="str">
        <f>ROUND(H441-((J8/100)*H441),2)</f>
        <v>0</v>
      </c>
      <c r="K441" s="7"/>
      <c r="L441" s="16" t="str">
        <f>IF(K441,I441*K441,"")</f>
        <v>0</v>
      </c>
      <c r="M441" s="16" t="str">
        <f>IF(K441,J441*K441,"")</f>
        <v>0</v>
      </c>
    </row>
    <row r="442" spans="1:13" customHeight="1" ht="70">
      <c r="A442" s="12">
        <v>349</v>
      </c>
      <c r="B442" s="13"/>
      <c r="C442" s="14" t="s">
        <v>1004</v>
      </c>
      <c r="D442" s="12" t="s">
        <v>1005</v>
      </c>
      <c r="E442" s="12" t="s">
        <v>1006</v>
      </c>
      <c r="F442" s="12" t="s">
        <v>63</v>
      </c>
      <c r="G442" s="12">
        <v>20</v>
      </c>
      <c r="H442" s="16">
        <v>5.99</v>
      </c>
      <c r="I442" s="16" t="str">
        <f>ROUND((H442-((J8/100)*H442))/1.05,2)</f>
        <v>0</v>
      </c>
      <c r="J442" s="16" t="str">
        <f>ROUND(H442-((J8/100)*H442),2)</f>
        <v>0</v>
      </c>
      <c r="K442" s="7"/>
      <c r="L442" s="16" t="str">
        <f>IF(K442,I442*K442,"")</f>
        <v>0</v>
      </c>
      <c r="M442" s="16" t="str">
        <f>IF(K442,J442*K442,"")</f>
        <v>0</v>
      </c>
    </row>
    <row r="443" spans="1:13" customHeight="1" ht="70">
      <c r="A443" s="12">
        <v>350</v>
      </c>
      <c r="B443" s="13"/>
      <c r="C443" s="14" t="s">
        <v>1007</v>
      </c>
      <c r="D443" s="12" t="s">
        <v>1008</v>
      </c>
      <c r="E443" s="12" t="s">
        <v>1009</v>
      </c>
      <c r="F443" s="12" t="s">
        <v>63</v>
      </c>
      <c r="G443" s="12">
        <v>20</v>
      </c>
      <c r="H443" s="16">
        <v>19.85</v>
      </c>
      <c r="I443" s="16" t="str">
        <f>ROUND((H443-((J8/100)*H443))/1.05,2)</f>
        <v>0</v>
      </c>
      <c r="J443" s="16" t="str">
        <f>ROUND(H443-((J8/100)*H443),2)</f>
        <v>0</v>
      </c>
      <c r="K443" s="7"/>
      <c r="L443" s="16" t="str">
        <f>IF(K443,I443*K443,"")</f>
        <v>0</v>
      </c>
      <c r="M443" s="16" t="str">
        <f>IF(K443,J443*K443,"")</f>
        <v>0</v>
      </c>
    </row>
    <row r="444" spans="1:13" customHeight="1" ht="70">
      <c r="A444" s="12">
        <v>351</v>
      </c>
      <c r="B444" s="13"/>
      <c r="C444" s="14" t="s">
        <v>1010</v>
      </c>
      <c r="D444" s="12" t="s">
        <v>1011</v>
      </c>
      <c r="E444" s="12" t="s">
        <v>1012</v>
      </c>
      <c r="F444" s="12" t="s">
        <v>63</v>
      </c>
      <c r="G444" s="12">
        <v>20</v>
      </c>
      <c r="H444" s="16">
        <v>14.99</v>
      </c>
      <c r="I444" s="16" t="str">
        <f>ROUND((H444-((J8/100)*H444))/1.05,2)</f>
        <v>0</v>
      </c>
      <c r="J444" s="16" t="str">
        <f>ROUND(H444-((J8/100)*H444),2)</f>
        <v>0</v>
      </c>
      <c r="K444" s="7"/>
      <c r="L444" s="16" t="str">
        <f>IF(K444,I444*K444,"")</f>
        <v>0</v>
      </c>
      <c r="M444" s="16" t="str">
        <f>IF(K444,J444*K444,"")</f>
        <v>0</v>
      </c>
    </row>
    <row r="445" spans="1:13" customHeight="1" ht="70">
      <c r="A445" s="12">
        <v>352</v>
      </c>
      <c r="B445" s="13"/>
      <c r="C445" s="14" t="s">
        <v>1013</v>
      </c>
      <c r="D445" s="12" t="s">
        <v>1014</v>
      </c>
      <c r="E445" s="12" t="s">
        <v>1015</v>
      </c>
      <c r="F445" s="12" t="s">
        <v>63</v>
      </c>
      <c r="G445" s="12">
        <v>10</v>
      </c>
      <c r="H445" s="16">
        <v>27.95</v>
      </c>
      <c r="I445" s="16" t="str">
        <f>ROUND((H445-((J8/100)*H445))/1.05,2)</f>
        <v>0</v>
      </c>
      <c r="J445" s="16" t="str">
        <f>ROUND(H445-((J8/100)*H445),2)</f>
        <v>0</v>
      </c>
      <c r="K445" s="7"/>
      <c r="L445" s="16" t="str">
        <f>IF(K445,I445*K445,"")</f>
        <v>0</v>
      </c>
      <c r="M445" s="16" t="str">
        <f>IF(K445,J445*K445,"")</f>
        <v>0</v>
      </c>
    </row>
    <row r="446" spans="1:13" customHeight="1" ht="70">
      <c r="A446" s="12">
        <v>353</v>
      </c>
      <c r="B446" s="13"/>
      <c r="C446" s="14" t="s">
        <v>1016</v>
      </c>
      <c r="D446" s="12" t="s">
        <v>1017</v>
      </c>
      <c r="E446" s="12" t="s">
        <v>1018</v>
      </c>
      <c r="F446" s="12" t="s">
        <v>63</v>
      </c>
      <c r="G446" s="12">
        <v>20</v>
      </c>
      <c r="H446" s="16">
        <v>19.95</v>
      </c>
      <c r="I446" s="16" t="str">
        <f>ROUND((H446-((J8/100)*H446))/1.05,2)</f>
        <v>0</v>
      </c>
      <c r="J446" s="16" t="str">
        <f>ROUND(H446-((J8/100)*H446),2)</f>
        <v>0</v>
      </c>
      <c r="K446" s="7"/>
      <c r="L446" s="16" t="str">
        <f>IF(K446,I446*K446,"")</f>
        <v>0</v>
      </c>
      <c r="M446" s="16" t="str">
        <f>IF(K446,J446*K446,"")</f>
        <v>0</v>
      </c>
    </row>
    <row r="447" spans="1:13" customHeight="1" ht="70">
      <c r="A447" s="12">
        <v>354</v>
      </c>
      <c r="B447" s="13"/>
      <c r="C447" s="14" t="s">
        <v>1019</v>
      </c>
      <c r="D447" s="12" t="s">
        <v>1020</v>
      </c>
      <c r="E447" s="12" t="s">
        <v>1021</v>
      </c>
      <c r="F447" s="12" t="s">
        <v>63</v>
      </c>
      <c r="G447" s="12">
        <v>20</v>
      </c>
      <c r="H447" s="16">
        <v>9.95</v>
      </c>
      <c r="I447" s="16" t="str">
        <f>ROUND((H447-((J8/100)*H447))/1.05,2)</f>
        <v>0</v>
      </c>
      <c r="J447" s="16" t="str">
        <f>ROUND(H447-((J8/100)*H447),2)</f>
        <v>0</v>
      </c>
      <c r="K447" s="7"/>
      <c r="L447" s="16" t="str">
        <f>IF(K447,I447*K447,"")</f>
        <v>0</v>
      </c>
      <c r="M447" s="16" t="str">
        <f>IF(K447,J447*K447,"")</f>
        <v>0</v>
      </c>
    </row>
    <row r="448" spans="1:13" customHeight="1" ht="70">
      <c r="A448" s="12">
        <v>355</v>
      </c>
      <c r="B448" s="13"/>
      <c r="C448" s="14" t="s">
        <v>1022</v>
      </c>
      <c r="D448" s="12" t="s">
        <v>1023</v>
      </c>
      <c r="E448" s="12" t="s">
        <v>1024</v>
      </c>
      <c r="F448" s="12" t="s">
        <v>63</v>
      </c>
      <c r="G448" s="12">
        <v>20</v>
      </c>
      <c r="H448" s="16">
        <v>9.95</v>
      </c>
      <c r="I448" s="16" t="str">
        <f>ROUND((H448-((J8/100)*H448))/1.05,2)</f>
        <v>0</v>
      </c>
      <c r="J448" s="16" t="str">
        <f>ROUND(H448-((J8/100)*H448),2)</f>
        <v>0</v>
      </c>
      <c r="K448" s="7"/>
      <c r="L448" s="16" t="str">
        <f>IF(K448,I448*K448,"")</f>
        <v>0</v>
      </c>
      <c r="M448" s="16" t="str">
        <f>IF(K448,J448*K448,"")</f>
        <v>0</v>
      </c>
    </row>
    <row r="449" spans="1:13" customHeight="1" ht="70">
      <c r="A449" s="12">
        <v>356</v>
      </c>
      <c r="B449" s="13"/>
      <c r="C449" s="14" t="s">
        <v>1025</v>
      </c>
      <c r="D449" s="12" t="s">
        <v>1026</v>
      </c>
      <c r="E449" s="12" t="s">
        <v>1027</v>
      </c>
      <c r="F449" s="12" t="s">
        <v>63</v>
      </c>
      <c r="G449" s="12">
        <v>20</v>
      </c>
      <c r="H449" s="16">
        <v>21.9</v>
      </c>
      <c r="I449" s="16" t="str">
        <f>ROUND((H449-((J8/100)*H449))/1.05,2)</f>
        <v>0</v>
      </c>
      <c r="J449" s="16" t="str">
        <f>ROUND(H449-((J8/100)*H449),2)</f>
        <v>0</v>
      </c>
      <c r="K449" s="7"/>
      <c r="L449" s="16" t="str">
        <f>IF(K449,I449*K449,"")</f>
        <v>0</v>
      </c>
      <c r="M449" s="16" t="str">
        <f>IF(K449,J449*K449,"")</f>
        <v>0</v>
      </c>
    </row>
    <row r="450" spans="1:13" customHeight="1" ht="70">
      <c r="A450" s="12">
        <v>357</v>
      </c>
      <c r="B450" s="13"/>
      <c r="C450" s="14" t="s">
        <v>1028</v>
      </c>
      <c r="D450" s="12" t="s">
        <v>1029</v>
      </c>
      <c r="E450" s="12" t="s">
        <v>1030</v>
      </c>
      <c r="F450" s="12" t="s">
        <v>63</v>
      </c>
      <c r="G450" s="12">
        <v>20</v>
      </c>
      <c r="H450" s="16">
        <v>8.9</v>
      </c>
      <c r="I450" s="16" t="str">
        <f>ROUND((H450-((J8/100)*H450))/1.05,2)</f>
        <v>0</v>
      </c>
      <c r="J450" s="16" t="str">
        <f>ROUND(H450-((J8/100)*H450),2)</f>
        <v>0</v>
      </c>
      <c r="K450" s="7"/>
      <c r="L450" s="16" t="str">
        <f>IF(K450,I450*K450,"")</f>
        <v>0</v>
      </c>
      <c r="M450" s="16" t="str">
        <f>IF(K450,J450*K450,"")</f>
        <v>0</v>
      </c>
    </row>
    <row r="451" spans="1:13" customHeight="1" ht="70">
      <c r="A451" s="12">
        <v>358</v>
      </c>
      <c r="B451" s="13"/>
      <c r="C451" s="14" t="s">
        <v>1031</v>
      </c>
      <c r="D451" s="12" t="s">
        <v>1032</v>
      </c>
      <c r="E451" s="12" t="s">
        <v>1033</v>
      </c>
      <c r="F451" s="12" t="s">
        <v>63</v>
      </c>
      <c r="G451" s="12">
        <v>20</v>
      </c>
      <c r="H451" s="16">
        <v>9.45</v>
      </c>
      <c r="I451" s="16" t="str">
        <f>ROUND((H451-((J8/100)*H451))/1.05,2)</f>
        <v>0</v>
      </c>
      <c r="J451" s="16" t="str">
        <f>ROUND(H451-((J8/100)*H451),2)</f>
        <v>0</v>
      </c>
      <c r="K451" s="7"/>
      <c r="L451" s="16" t="str">
        <f>IF(K451,I451*K451,"")</f>
        <v>0</v>
      </c>
      <c r="M451" s="16" t="str">
        <f>IF(K451,J451*K451,"")</f>
        <v>0</v>
      </c>
    </row>
    <row r="452" spans="1:13" customHeight="1" ht="70">
      <c r="A452" s="12">
        <v>359</v>
      </c>
      <c r="B452" s="13"/>
      <c r="C452" s="14" t="s">
        <v>1034</v>
      </c>
      <c r="D452" s="12" t="s">
        <v>1035</v>
      </c>
      <c r="E452" s="12" t="s">
        <v>1036</v>
      </c>
      <c r="F452" s="12" t="s">
        <v>63</v>
      </c>
      <c r="G452" s="12">
        <v>20</v>
      </c>
      <c r="H452" s="16">
        <v>27.85</v>
      </c>
      <c r="I452" s="16" t="str">
        <f>ROUND((H452-((J8/100)*H452))/1.05,2)</f>
        <v>0</v>
      </c>
      <c r="J452" s="16" t="str">
        <f>ROUND(H452-((J8/100)*H452),2)</f>
        <v>0</v>
      </c>
      <c r="K452" s="7"/>
      <c r="L452" s="16" t="str">
        <f>IF(K452,I452*K452,"")</f>
        <v>0</v>
      </c>
      <c r="M452" s="16" t="str">
        <f>IF(K452,J452*K452,"")</f>
        <v>0</v>
      </c>
    </row>
    <row r="453" spans="1:13" customHeight="1" ht="70">
      <c r="A453" s="12">
        <v>360</v>
      </c>
      <c r="B453" s="13"/>
      <c r="C453" s="14" t="s">
        <v>651</v>
      </c>
      <c r="D453" s="12" t="s">
        <v>1037</v>
      </c>
      <c r="E453" s="12" t="s">
        <v>1038</v>
      </c>
      <c r="F453" s="12" t="s">
        <v>63</v>
      </c>
      <c r="G453" s="12">
        <v>20</v>
      </c>
      <c r="H453" s="16">
        <v>22.95</v>
      </c>
      <c r="I453" s="16" t="str">
        <f>ROUND((H453-((J8/100)*H453))/1.05,2)</f>
        <v>0</v>
      </c>
      <c r="J453" s="16" t="str">
        <f>ROUND(H453-((J8/100)*H453),2)</f>
        <v>0</v>
      </c>
      <c r="K453" s="7"/>
      <c r="L453" s="16" t="str">
        <f>IF(K453,I453*K453,"")</f>
        <v>0</v>
      </c>
      <c r="M453" s="16" t="str">
        <f>IF(K453,J453*K453,"")</f>
        <v>0</v>
      </c>
    </row>
    <row r="454" spans="1:13" customHeight="1" ht="70">
      <c r="A454" s="12">
        <v>361</v>
      </c>
      <c r="B454" s="13"/>
      <c r="C454" s="14" t="s">
        <v>654</v>
      </c>
      <c r="D454" s="12" t="s">
        <v>1039</v>
      </c>
      <c r="E454" s="12" t="s">
        <v>1040</v>
      </c>
      <c r="F454" s="12" t="s">
        <v>63</v>
      </c>
      <c r="G454" s="12">
        <v>20</v>
      </c>
      <c r="H454" s="16">
        <v>5.5</v>
      </c>
      <c r="I454" s="16" t="str">
        <f>ROUND((H454-((J8/100)*H454))/1.05,2)</f>
        <v>0</v>
      </c>
      <c r="J454" s="16" t="str">
        <f>ROUND(H454-((J8/100)*H454),2)</f>
        <v>0</v>
      </c>
      <c r="K454" s="7"/>
      <c r="L454" s="16" t="str">
        <f>IF(K454,I454*K454,"")</f>
        <v>0</v>
      </c>
      <c r="M454" s="16" t="str">
        <f>IF(K454,J454*K454,"")</f>
        <v>0</v>
      </c>
    </row>
    <row r="455" spans="1:13" customHeight="1" ht="70">
      <c r="A455" s="12">
        <v>362</v>
      </c>
      <c r="B455" s="13"/>
      <c r="C455" s="14" t="s">
        <v>1041</v>
      </c>
      <c r="D455" s="12" t="s">
        <v>1042</v>
      </c>
      <c r="E455" s="12" t="s">
        <v>1043</v>
      </c>
      <c r="F455" s="12" t="s">
        <v>63</v>
      </c>
      <c r="G455" s="12">
        <v>20</v>
      </c>
      <c r="H455" s="16">
        <v>26.9</v>
      </c>
      <c r="I455" s="16" t="str">
        <f>ROUND((H455-((J8/100)*H455))/1.05,2)</f>
        <v>0</v>
      </c>
      <c r="J455" s="16" t="str">
        <f>ROUND(H455-((J8/100)*H455),2)</f>
        <v>0</v>
      </c>
      <c r="K455" s="7"/>
      <c r="L455" s="16" t="str">
        <f>IF(K455,I455*K455,"")</f>
        <v>0</v>
      </c>
      <c r="M455" s="16" t="str">
        <f>IF(K455,J455*K455,"")</f>
        <v>0</v>
      </c>
    </row>
    <row r="456" spans="1:13" customHeight="1" ht="70">
      <c r="A456" s="12">
        <v>363</v>
      </c>
      <c r="B456" s="13"/>
      <c r="C456" s="14" t="s">
        <v>1044</v>
      </c>
      <c r="D456" s="12" t="s">
        <v>1045</v>
      </c>
      <c r="E456" s="12" t="s">
        <v>1046</v>
      </c>
      <c r="F456" s="12" t="s">
        <v>63</v>
      </c>
      <c r="G456" s="12">
        <v>20</v>
      </c>
      <c r="H456" s="16">
        <v>19.95</v>
      </c>
      <c r="I456" s="16" t="str">
        <f>ROUND((H456-((J8/100)*H456))/1.05,2)</f>
        <v>0</v>
      </c>
      <c r="J456" s="16" t="str">
        <f>ROUND(H456-((J8/100)*H456),2)</f>
        <v>0</v>
      </c>
      <c r="K456" s="7"/>
      <c r="L456" s="16" t="str">
        <f>IF(K456,I456*K456,"")</f>
        <v>0</v>
      </c>
      <c r="M456" s="16" t="str">
        <f>IF(K456,J456*K456,"")</f>
        <v>0</v>
      </c>
    </row>
    <row r="457" spans="1:13" customHeight="1" ht="70">
      <c r="A457" s="12">
        <v>364</v>
      </c>
      <c r="B457" s="13"/>
      <c r="C457" s="14" t="s">
        <v>1047</v>
      </c>
      <c r="D457" s="12" t="s">
        <v>1048</v>
      </c>
      <c r="E457" s="12" t="s">
        <v>1049</v>
      </c>
      <c r="F457" s="12" t="s">
        <v>63</v>
      </c>
      <c r="G457" s="12">
        <v>20</v>
      </c>
      <c r="H457" s="16">
        <v>27.95</v>
      </c>
      <c r="I457" s="16" t="str">
        <f>ROUND((H457-((J8/100)*H457))/1.05,2)</f>
        <v>0</v>
      </c>
      <c r="J457" s="16" t="str">
        <f>ROUND(H457-((J8/100)*H457),2)</f>
        <v>0</v>
      </c>
      <c r="K457" s="7"/>
      <c r="L457" s="16" t="str">
        <f>IF(K457,I457*K457,"")</f>
        <v>0</v>
      </c>
      <c r="M457" s="16" t="str">
        <f>IF(K457,J457*K457,"")</f>
        <v>0</v>
      </c>
    </row>
    <row r="458" spans="1:13" customHeight="1" ht="70">
      <c r="A458" s="12">
        <v>365</v>
      </c>
      <c r="B458" s="13"/>
      <c r="C458" s="14" t="s">
        <v>1050</v>
      </c>
      <c r="D458" s="12" t="s">
        <v>1051</v>
      </c>
      <c r="E458" s="12" t="s">
        <v>1052</v>
      </c>
      <c r="F458" s="12" t="s">
        <v>63</v>
      </c>
      <c r="G458" s="12">
        <v>20</v>
      </c>
      <c r="H458" s="16">
        <v>24.95</v>
      </c>
      <c r="I458" s="16" t="str">
        <f>ROUND((H458-((J8/100)*H458))/1.05,2)</f>
        <v>0</v>
      </c>
      <c r="J458" s="16" t="str">
        <f>ROUND(H458-((J8/100)*H458),2)</f>
        <v>0</v>
      </c>
      <c r="K458" s="7"/>
      <c r="L458" s="16" t="str">
        <f>IF(K458,I458*K458,"")</f>
        <v>0</v>
      </c>
      <c r="M458" s="16" t="str">
        <f>IF(K458,J458*K458,"")</f>
        <v>0</v>
      </c>
    </row>
    <row r="459" spans="1:13" customHeight="1" ht="70">
      <c r="A459" s="12">
        <v>366</v>
      </c>
      <c r="B459" s="13"/>
      <c r="C459" s="14" t="s">
        <v>657</v>
      </c>
      <c r="D459" s="12" t="s">
        <v>1053</v>
      </c>
      <c r="E459" s="12" t="s">
        <v>1054</v>
      </c>
      <c r="F459" s="12" t="s">
        <v>63</v>
      </c>
      <c r="G459" s="12">
        <v>20</v>
      </c>
      <c r="H459" s="16">
        <v>10.98</v>
      </c>
      <c r="I459" s="16" t="str">
        <f>ROUND((H459-((J8/100)*H459))/1.05,2)</f>
        <v>0</v>
      </c>
      <c r="J459" s="16" t="str">
        <f>ROUND(H459-((J8/100)*H459),2)</f>
        <v>0</v>
      </c>
      <c r="K459" s="7"/>
      <c r="L459" s="16" t="str">
        <f>IF(K459,I459*K459,"")</f>
        <v>0</v>
      </c>
      <c r="M459" s="16" t="str">
        <f>IF(K459,J459*K459,"")</f>
        <v>0</v>
      </c>
    </row>
    <row r="460" spans="1:13" customHeight="1" ht="70">
      <c r="A460" s="12">
        <v>367</v>
      </c>
      <c r="B460" s="13"/>
      <c r="C460" s="14" t="s">
        <v>1055</v>
      </c>
      <c r="D460" s="12" t="s">
        <v>1056</v>
      </c>
      <c r="E460" s="12" t="s">
        <v>1057</v>
      </c>
      <c r="F460" s="12" t="s">
        <v>63</v>
      </c>
      <c r="G460" s="12">
        <v>20</v>
      </c>
      <c r="H460" s="16">
        <v>9.98</v>
      </c>
      <c r="I460" s="16" t="str">
        <f>ROUND((H460-((J8/100)*H460))/1.05,2)</f>
        <v>0</v>
      </c>
      <c r="J460" s="16" t="str">
        <f>ROUND(H460-((J8/100)*H460),2)</f>
        <v>0</v>
      </c>
      <c r="K460" s="7"/>
      <c r="L460" s="16" t="str">
        <f>IF(K460,I460*K460,"")</f>
        <v>0</v>
      </c>
      <c r="M460" s="16" t="str">
        <f>IF(K460,J460*K460,"")</f>
        <v>0</v>
      </c>
    </row>
    <row r="461" spans="1:13" customHeight="1" ht="70">
      <c r="A461" s="12">
        <v>368</v>
      </c>
      <c r="B461" s="13"/>
      <c r="C461" s="14" t="s">
        <v>660</v>
      </c>
      <c r="D461" s="12" t="s">
        <v>1058</v>
      </c>
      <c r="E461" s="12" t="s">
        <v>1059</v>
      </c>
      <c r="F461" s="12" t="s">
        <v>63</v>
      </c>
      <c r="G461" s="12">
        <v>20</v>
      </c>
      <c r="H461" s="16">
        <v>23.98</v>
      </c>
      <c r="I461" s="16" t="str">
        <f>ROUND((H461-((J8/100)*H461))/1.05,2)</f>
        <v>0</v>
      </c>
      <c r="J461" s="16" t="str">
        <f>ROUND(H461-((J8/100)*H461),2)</f>
        <v>0</v>
      </c>
      <c r="K461" s="7"/>
      <c r="L461" s="16" t="str">
        <f>IF(K461,I461*K461,"")</f>
        <v>0</v>
      </c>
      <c r="M461" s="16" t="str">
        <f>IF(K461,J461*K461,"")</f>
        <v>0</v>
      </c>
    </row>
    <row r="462" spans="1:13" customHeight="1" ht="70">
      <c r="A462" s="12">
        <v>369</v>
      </c>
      <c r="B462" s="13"/>
      <c r="C462" s="14" t="s">
        <v>1060</v>
      </c>
      <c r="D462" s="12" t="s">
        <v>1061</v>
      </c>
      <c r="E462" s="12" t="s">
        <v>1062</v>
      </c>
      <c r="F462" s="12" t="s">
        <v>63</v>
      </c>
      <c r="G462" s="12">
        <v>20</v>
      </c>
      <c r="H462" s="16">
        <v>14.99</v>
      </c>
      <c r="I462" s="16" t="str">
        <f>ROUND((H462-((J8/100)*H462))/1.05,2)</f>
        <v>0</v>
      </c>
      <c r="J462" s="16" t="str">
        <f>ROUND(H462-((J8/100)*H462),2)</f>
        <v>0</v>
      </c>
      <c r="K462" s="7"/>
      <c r="L462" s="16" t="str">
        <f>IF(K462,I462*K462,"")</f>
        <v>0</v>
      </c>
      <c r="M462" s="16" t="str">
        <f>IF(K462,J462*K462,"")</f>
        <v>0</v>
      </c>
    </row>
    <row r="463" spans="1:13" customHeight="1" ht="70">
      <c r="A463" s="12">
        <v>370</v>
      </c>
      <c r="B463" s="13"/>
      <c r="C463" s="14" t="s">
        <v>663</v>
      </c>
      <c r="D463" s="12" t="s">
        <v>1063</v>
      </c>
      <c r="E463" s="12" t="s">
        <v>1064</v>
      </c>
      <c r="F463" s="12" t="s">
        <v>63</v>
      </c>
      <c r="G463" s="12">
        <v>20</v>
      </c>
      <c r="H463" s="16">
        <v>18.9</v>
      </c>
      <c r="I463" s="16" t="str">
        <f>ROUND((H463-((J8/100)*H463))/1.05,2)</f>
        <v>0</v>
      </c>
      <c r="J463" s="16" t="str">
        <f>ROUND(H463-((J8/100)*H463),2)</f>
        <v>0</v>
      </c>
      <c r="K463" s="7"/>
      <c r="L463" s="16" t="str">
        <f>IF(K463,I463*K463,"")</f>
        <v>0</v>
      </c>
      <c r="M463" s="16" t="str">
        <f>IF(K463,J463*K463,"")</f>
        <v>0</v>
      </c>
    </row>
    <row r="464" spans="1:13" customHeight="1" ht="70">
      <c r="A464" s="12">
        <v>371</v>
      </c>
      <c r="B464" s="13"/>
      <c r="C464" s="14" t="s">
        <v>666</v>
      </c>
      <c r="D464" s="12" t="s">
        <v>1065</v>
      </c>
      <c r="E464" s="12" t="s">
        <v>1066</v>
      </c>
      <c r="F464" s="12" t="s">
        <v>63</v>
      </c>
      <c r="G464" s="12">
        <v>20</v>
      </c>
      <c r="H464" s="16">
        <v>17.98</v>
      </c>
      <c r="I464" s="16" t="str">
        <f>ROUND((H464-((J8/100)*H464))/1.05,2)</f>
        <v>0</v>
      </c>
      <c r="J464" s="16" t="str">
        <f>ROUND(H464-((J8/100)*H464),2)</f>
        <v>0</v>
      </c>
      <c r="K464" s="7"/>
      <c r="L464" s="16" t="str">
        <f>IF(K464,I464*K464,"")</f>
        <v>0</v>
      </c>
      <c r="M464" s="16" t="str">
        <f>IF(K464,J464*K464,"")</f>
        <v>0</v>
      </c>
    </row>
    <row r="465" spans="1:13" customHeight="1" ht="70">
      <c r="A465" s="12">
        <v>372</v>
      </c>
      <c r="B465" s="13"/>
      <c r="C465" s="14" t="s">
        <v>1067</v>
      </c>
      <c r="D465" s="12" t="s">
        <v>1068</v>
      </c>
      <c r="E465" s="12" t="s">
        <v>1069</v>
      </c>
      <c r="F465" s="12" t="s">
        <v>63</v>
      </c>
      <c r="G465" s="12">
        <v>20</v>
      </c>
      <c r="H465" s="16">
        <v>27.95</v>
      </c>
      <c r="I465" s="16" t="str">
        <f>ROUND((H465-((J8/100)*H465))/1.05,2)</f>
        <v>0</v>
      </c>
      <c r="J465" s="16" t="str">
        <f>ROUND(H465-((J8/100)*H465),2)</f>
        <v>0</v>
      </c>
      <c r="K465" s="7"/>
      <c r="L465" s="16" t="str">
        <f>IF(K465,I465*K465,"")</f>
        <v>0</v>
      </c>
      <c r="M465" s="16" t="str">
        <f>IF(K465,J465*K465,"")</f>
        <v>0</v>
      </c>
    </row>
    <row r="466" spans="1:13" customHeight="1" ht="70">
      <c r="A466" s="12">
        <v>373</v>
      </c>
      <c r="B466" s="13"/>
      <c r="C466" s="14" t="s">
        <v>1070</v>
      </c>
      <c r="D466" s="12" t="s">
        <v>1071</v>
      </c>
      <c r="E466" s="12" t="s">
        <v>1072</v>
      </c>
      <c r="F466" s="12" t="s">
        <v>63</v>
      </c>
      <c r="G466" s="12">
        <v>20</v>
      </c>
      <c r="H466" s="16">
        <v>7.79</v>
      </c>
      <c r="I466" s="16" t="str">
        <f>ROUND((H466-((J8/100)*H466))/1.05,2)</f>
        <v>0</v>
      </c>
      <c r="J466" s="16" t="str">
        <f>ROUND(H466-((J8/100)*H466),2)</f>
        <v>0</v>
      </c>
      <c r="K466" s="7"/>
      <c r="L466" s="16" t="str">
        <f>IF(K466,I466*K466,"")</f>
        <v>0</v>
      </c>
      <c r="M466" s="16" t="str">
        <f>IF(K466,J466*K466,"")</f>
        <v>0</v>
      </c>
    </row>
    <row r="467" spans="1:13" customHeight="1" ht="70">
      <c r="A467" s="12">
        <v>374</v>
      </c>
      <c r="B467" s="13"/>
      <c r="C467" s="14" t="s">
        <v>789</v>
      </c>
      <c r="D467" s="12" t="s">
        <v>1073</v>
      </c>
      <c r="E467" s="12" t="s">
        <v>1074</v>
      </c>
      <c r="F467" s="12" t="s">
        <v>63</v>
      </c>
      <c r="G467" s="12">
        <v>20</v>
      </c>
      <c r="H467" s="16">
        <v>15.9</v>
      </c>
      <c r="I467" s="16" t="str">
        <f>ROUND((H467-((J8/100)*H467))/1.05,2)</f>
        <v>0</v>
      </c>
      <c r="J467" s="16" t="str">
        <f>ROUND(H467-((J8/100)*H467),2)</f>
        <v>0</v>
      </c>
      <c r="K467" s="7"/>
      <c r="L467" s="16" t="str">
        <f>IF(K467,I467*K467,"")</f>
        <v>0</v>
      </c>
      <c r="M467" s="16" t="str">
        <f>IF(K467,J467*K467,"")</f>
        <v>0</v>
      </c>
    </row>
    <row r="468" spans="1:13" customHeight="1" ht="70">
      <c r="A468" s="12">
        <v>375</v>
      </c>
      <c r="B468" s="13"/>
      <c r="C468" s="14" t="s">
        <v>1075</v>
      </c>
      <c r="D468" s="12" t="s">
        <v>1076</v>
      </c>
      <c r="E468" s="12" t="s">
        <v>1077</v>
      </c>
      <c r="F468" s="12" t="s">
        <v>63</v>
      </c>
      <c r="G468" s="12">
        <v>20</v>
      </c>
      <c r="H468" s="16">
        <v>19.99</v>
      </c>
      <c r="I468" s="16" t="str">
        <f>ROUND((H468-((J8/100)*H468))/1.05,2)</f>
        <v>0</v>
      </c>
      <c r="J468" s="16" t="str">
        <f>ROUND(H468-((J8/100)*H468),2)</f>
        <v>0</v>
      </c>
      <c r="K468" s="7"/>
      <c r="L468" s="16" t="str">
        <f>IF(K468,I468*K468,"")</f>
        <v>0</v>
      </c>
      <c r="M468" s="16" t="str">
        <f>IF(K468,J468*K468,"")</f>
        <v>0</v>
      </c>
    </row>
    <row r="469" spans="1:13" customHeight="1" ht="70">
      <c r="A469" s="12">
        <v>376</v>
      </c>
      <c r="B469" s="13"/>
      <c r="C469" s="14" t="s">
        <v>1078</v>
      </c>
      <c r="D469" s="12" t="s">
        <v>1079</v>
      </c>
      <c r="E469" s="12" t="s">
        <v>1080</v>
      </c>
      <c r="F469" s="12" t="s">
        <v>63</v>
      </c>
      <c r="G469" s="12">
        <v>20</v>
      </c>
      <c r="H469" s="16">
        <v>5.9</v>
      </c>
      <c r="I469" s="16" t="str">
        <f>ROUND((H469-((J8/100)*H469))/1.05,2)</f>
        <v>0</v>
      </c>
      <c r="J469" s="16" t="str">
        <f>ROUND(H469-((J8/100)*H469),2)</f>
        <v>0</v>
      </c>
      <c r="K469" s="7"/>
      <c r="L469" s="16" t="str">
        <f>IF(K469,I469*K469,"")</f>
        <v>0</v>
      </c>
      <c r="M469" s="16" t="str">
        <f>IF(K469,J469*K469,"")</f>
        <v>0</v>
      </c>
    </row>
    <row r="470" spans="1:13" customHeight="1" ht="70">
      <c r="A470" s="12">
        <v>377</v>
      </c>
      <c r="B470" s="13"/>
      <c r="C470" s="14" t="s">
        <v>1081</v>
      </c>
      <c r="D470" s="12" t="s">
        <v>1082</v>
      </c>
      <c r="E470" s="12" t="s">
        <v>1083</v>
      </c>
      <c r="F470" s="12" t="s">
        <v>63</v>
      </c>
      <c r="G470" s="12">
        <v>20</v>
      </c>
      <c r="H470" s="16">
        <v>14.95</v>
      </c>
      <c r="I470" s="16" t="str">
        <f>ROUND((H470-((J8/100)*H470))/1.05,2)</f>
        <v>0</v>
      </c>
      <c r="J470" s="16" t="str">
        <f>ROUND(H470-((J8/100)*H470),2)</f>
        <v>0</v>
      </c>
      <c r="K470" s="7"/>
      <c r="L470" s="16" t="str">
        <f>IF(K470,I470*K470,"")</f>
        <v>0</v>
      </c>
      <c r="M470" s="16" t="str">
        <f>IF(K470,J470*K470,"")</f>
        <v>0</v>
      </c>
    </row>
    <row r="471" spans="1:13" customHeight="1" ht="70">
      <c r="A471" s="12">
        <v>378</v>
      </c>
      <c r="B471" s="13"/>
      <c r="C471" s="14" t="s">
        <v>1084</v>
      </c>
      <c r="D471" s="12" t="s">
        <v>1085</v>
      </c>
      <c r="E471" s="12" t="s">
        <v>1086</v>
      </c>
      <c r="F471" s="12" t="s">
        <v>63</v>
      </c>
      <c r="G471" s="12">
        <v>20</v>
      </c>
      <c r="H471" s="16">
        <v>9.98</v>
      </c>
      <c r="I471" s="16" t="str">
        <f>ROUND((H471-((J8/100)*H471))/1.05,2)</f>
        <v>0</v>
      </c>
      <c r="J471" s="16" t="str">
        <f>ROUND(H471-((J8/100)*H471),2)</f>
        <v>0</v>
      </c>
      <c r="K471" s="7"/>
      <c r="L471" s="16" t="str">
        <f>IF(K471,I471*K471,"")</f>
        <v>0</v>
      </c>
      <c r="M471" s="16" t="str">
        <f>IF(K471,J471*K471,"")</f>
        <v>0</v>
      </c>
    </row>
    <row r="472" spans="1:13" customHeight="1" ht="70">
      <c r="A472" s="12">
        <v>379</v>
      </c>
      <c r="B472" s="13"/>
      <c r="C472" s="14" t="s">
        <v>795</v>
      </c>
      <c r="D472" s="12" t="s">
        <v>1087</v>
      </c>
      <c r="E472" s="12" t="s">
        <v>1088</v>
      </c>
      <c r="F472" s="12" t="s">
        <v>63</v>
      </c>
      <c r="G472" s="12">
        <v>10</v>
      </c>
      <c r="H472" s="16">
        <v>55</v>
      </c>
      <c r="I472" s="16" t="str">
        <f>ROUND((H472-((J8/100)*H472))/1.05,2)</f>
        <v>0</v>
      </c>
      <c r="J472" s="16" t="str">
        <f>ROUND(H472-((J8/100)*H472),2)</f>
        <v>0</v>
      </c>
      <c r="K472" s="7"/>
      <c r="L472" s="16" t="str">
        <f>IF(K472,I472*K472,"")</f>
        <v>0</v>
      </c>
      <c r="M472" s="16" t="str">
        <f>IF(K472,J472*K472,"")</f>
        <v>0</v>
      </c>
    </row>
    <row r="473" spans="1:13" customHeight="1" ht="70">
      <c r="A473" s="12">
        <v>380</v>
      </c>
      <c r="B473" s="13"/>
      <c r="C473" s="14" t="s">
        <v>1089</v>
      </c>
      <c r="D473" s="12" t="s">
        <v>1090</v>
      </c>
      <c r="E473" s="12" t="s">
        <v>1091</v>
      </c>
      <c r="F473" s="12" t="s">
        <v>63</v>
      </c>
      <c r="G473" s="12">
        <v>20</v>
      </c>
      <c r="H473" s="16">
        <v>11.95</v>
      </c>
      <c r="I473" s="16" t="str">
        <f>ROUND((H473-((J8/100)*H473))/1.05,2)</f>
        <v>0</v>
      </c>
      <c r="J473" s="16" t="str">
        <f>ROUND(H473-((J8/100)*H473),2)</f>
        <v>0</v>
      </c>
      <c r="K473" s="7"/>
      <c r="L473" s="16" t="str">
        <f>IF(K473,I473*K473,"")</f>
        <v>0</v>
      </c>
      <c r="M473" s="16" t="str">
        <f>IF(K473,J473*K473,"")</f>
        <v>0</v>
      </c>
    </row>
    <row r="474" spans="1:13" customHeight="1" ht="70">
      <c r="A474" s="12">
        <v>381</v>
      </c>
      <c r="B474" s="13"/>
      <c r="C474" s="14" t="s">
        <v>1092</v>
      </c>
      <c r="D474" s="12" t="s">
        <v>1093</v>
      </c>
      <c r="E474" s="12" t="s">
        <v>1094</v>
      </c>
      <c r="F474" s="12" t="s">
        <v>63</v>
      </c>
      <c r="G474" s="12">
        <v>20</v>
      </c>
      <c r="H474" s="16">
        <v>13.9</v>
      </c>
      <c r="I474" s="16" t="str">
        <f>ROUND((H474-((J8/100)*H474))/1.05,2)</f>
        <v>0</v>
      </c>
      <c r="J474" s="16" t="str">
        <f>ROUND(H474-((J8/100)*H474),2)</f>
        <v>0</v>
      </c>
      <c r="K474" s="7"/>
      <c r="L474" s="16" t="str">
        <f>IF(K474,I474*K474,"")</f>
        <v>0</v>
      </c>
      <c r="M474" s="16" t="str">
        <f>IF(K474,J474*K474,"")</f>
        <v>0</v>
      </c>
    </row>
    <row r="475" spans="1:13" customHeight="1" ht="70">
      <c r="A475" s="12">
        <v>382</v>
      </c>
      <c r="B475" s="13"/>
      <c r="C475" s="14" t="s">
        <v>1095</v>
      </c>
      <c r="D475" s="12" t="s">
        <v>1096</v>
      </c>
      <c r="E475" s="12" t="s">
        <v>1097</v>
      </c>
      <c r="F475" s="12" t="s">
        <v>63</v>
      </c>
      <c r="G475" s="12">
        <v>20</v>
      </c>
      <c r="H475" s="16">
        <v>10.9</v>
      </c>
      <c r="I475" s="16" t="str">
        <f>ROUND((H475-((J8/100)*H475))/1.05,2)</f>
        <v>0</v>
      </c>
      <c r="J475" s="16" t="str">
        <f>ROUND(H475-((J8/100)*H475),2)</f>
        <v>0</v>
      </c>
      <c r="K475" s="7"/>
      <c r="L475" s="16" t="str">
        <f>IF(K475,I475*K475,"")</f>
        <v>0</v>
      </c>
      <c r="M475" s="16" t="str">
        <f>IF(K475,J475*K475,"")</f>
        <v>0</v>
      </c>
    </row>
    <row r="476" spans="1:13" customHeight="1" ht="70">
      <c r="A476" s="12">
        <v>383</v>
      </c>
      <c r="B476" s="13"/>
      <c r="C476" s="14" t="s">
        <v>798</v>
      </c>
      <c r="D476" s="12" t="s">
        <v>1098</v>
      </c>
      <c r="E476" s="12" t="s">
        <v>1099</v>
      </c>
      <c r="F476" s="12" t="s">
        <v>63</v>
      </c>
      <c r="G476" s="12">
        <v>20</v>
      </c>
      <c r="H476" s="16">
        <v>19.95</v>
      </c>
      <c r="I476" s="16" t="str">
        <f>ROUND((H476-((J8/100)*H476))/1.05,2)</f>
        <v>0</v>
      </c>
      <c r="J476" s="16" t="str">
        <f>ROUND(H476-((J8/100)*H476),2)</f>
        <v>0</v>
      </c>
      <c r="K476" s="7"/>
      <c r="L476" s="16" t="str">
        <f>IF(K476,I476*K476,"")</f>
        <v>0</v>
      </c>
      <c r="M476" s="16" t="str">
        <f>IF(K476,J476*K476,"")</f>
        <v>0</v>
      </c>
    </row>
    <row r="477" spans="1:13" customHeight="1" ht="70">
      <c r="A477" s="12">
        <v>384</v>
      </c>
      <c r="B477" s="13"/>
      <c r="C477" s="14" t="s">
        <v>1100</v>
      </c>
      <c r="D477" s="12" t="s">
        <v>1101</v>
      </c>
      <c r="E477" s="12" t="s">
        <v>1102</v>
      </c>
      <c r="F477" s="12" t="s">
        <v>63</v>
      </c>
      <c r="G477" s="12">
        <v>20</v>
      </c>
      <c r="H477" s="16">
        <v>11.97</v>
      </c>
      <c r="I477" s="16" t="str">
        <f>ROUND((H477-((J8/100)*H477))/1.05,2)</f>
        <v>0</v>
      </c>
      <c r="J477" s="16" t="str">
        <f>ROUND(H477-((J8/100)*H477),2)</f>
        <v>0</v>
      </c>
      <c r="K477" s="7"/>
      <c r="L477" s="16" t="str">
        <f>IF(K477,I477*K477,"")</f>
        <v>0</v>
      </c>
      <c r="M477" s="16" t="str">
        <f>IF(K477,J477*K477,"")</f>
        <v>0</v>
      </c>
    </row>
    <row r="478" spans="1:13" customHeight="1" ht="70">
      <c r="A478" s="12">
        <v>385</v>
      </c>
      <c r="B478" s="13"/>
      <c r="C478" s="14" t="s">
        <v>1103</v>
      </c>
      <c r="D478" s="12" t="s">
        <v>1104</v>
      </c>
      <c r="E478" s="12" t="s">
        <v>1105</v>
      </c>
      <c r="F478" s="12" t="s">
        <v>63</v>
      </c>
      <c r="G478" s="12">
        <v>20</v>
      </c>
      <c r="H478" s="16">
        <v>12.89</v>
      </c>
      <c r="I478" s="16" t="str">
        <f>ROUND((H478-((J8/100)*H478))/1.05,2)</f>
        <v>0</v>
      </c>
      <c r="J478" s="16" t="str">
        <f>ROUND(H478-((J8/100)*H478),2)</f>
        <v>0</v>
      </c>
      <c r="K478" s="7"/>
      <c r="L478" s="16" t="str">
        <f>IF(K478,I478*K478,"")</f>
        <v>0</v>
      </c>
      <c r="M478" s="16" t="str">
        <f>IF(K478,J478*K478,"")</f>
        <v>0</v>
      </c>
    </row>
    <row r="479" spans="1:13" customHeight="1" ht="70">
      <c r="A479" s="12">
        <v>386</v>
      </c>
      <c r="B479" s="13"/>
      <c r="C479" s="14" t="s">
        <v>801</v>
      </c>
      <c r="D479" s="12" t="s">
        <v>1106</v>
      </c>
      <c r="E479" s="12" t="s">
        <v>1107</v>
      </c>
      <c r="F479" s="12" t="s">
        <v>63</v>
      </c>
      <c r="G479" s="12">
        <v>20</v>
      </c>
      <c r="H479" s="16">
        <v>11.95</v>
      </c>
      <c r="I479" s="16" t="str">
        <f>ROUND((H479-((J8/100)*H479))/1.05,2)</f>
        <v>0</v>
      </c>
      <c r="J479" s="16" t="str">
        <f>ROUND(H479-((J8/100)*H479),2)</f>
        <v>0</v>
      </c>
      <c r="K479" s="7"/>
      <c r="L479" s="16" t="str">
        <f>IF(K479,I479*K479,"")</f>
        <v>0</v>
      </c>
      <c r="M479" s="16" t="str">
        <f>IF(K479,J479*K479,"")</f>
        <v>0</v>
      </c>
    </row>
    <row r="480" spans="1:13" customHeight="1" ht="70">
      <c r="A480" s="12">
        <v>387</v>
      </c>
      <c r="B480" s="13"/>
      <c r="C480" s="14" t="s">
        <v>675</v>
      </c>
      <c r="D480" s="12" t="s">
        <v>1108</v>
      </c>
      <c r="E480" s="12" t="s">
        <v>1109</v>
      </c>
      <c r="F480" s="12" t="s">
        <v>63</v>
      </c>
      <c r="G480" s="12">
        <v>10</v>
      </c>
      <c r="H480" s="16">
        <v>27.95</v>
      </c>
      <c r="I480" s="16" t="str">
        <f>ROUND((H480-((J8/100)*H480))/1.05,2)</f>
        <v>0</v>
      </c>
      <c r="J480" s="16" t="str">
        <f>ROUND(H480-((J8/100)*H480),2)</f>
        <v>0</v>
      </c>
      <c r="K480" s="7"/>
      <c r="L480" s="16" t="str">
        <f>IF(K480,I480*K480,"")</f>
        <v>0</v>
      </c>
      <c r="M480" s="16" t="str">
        <f>IF(K480,J480*K480,"")</f>
        <v>0</v>
      </c>
    </row>
    <row r="481" spans="1:13" customHeight="1" ht="70">
      <c r="A481" s="12">
        <v>388</v>
      </c>
      <c r="B481" s="13"/>
      <c r="C481" s="14" t="s">
        <v>1110</v>
      </c>
      <c r="D481" s="12" t="s">
        <v>1111</v>
      </c>
      <c r="E481" s="12" t="s">
        <v>1112</v>
      </c>
      <c r="F481" s="12" t="s">
        <v>63</v>
      </c>
      <c r="G481" s="12">
        <v>20</v>
      </c>
      <c r="H481" s="16">
        <v>18.9</v>
      </c>
      <c r="I481" s="16" t="str">
        <f>ROUND((H481-((J8/100)*H481))/1.05,2)</f>
        <v>0</v>
      </c>
      <c r="J481" s="16" t="str">
        <f>ROUND(H481-((J8/100)*H481),2)</f>
        <v>0</v>
      </c>
      <c r="K481" s="7"/>
      <c r="L481" s="16" t="str">
        <f>IF(K481,I481*K481,"")</f>
        <v>0</v>
      </c>
      <c r="M481" s="16" t="str">
        <f>IF(K481,J481*K481,"")</f>
        <v>0</v>
      </c>
    </row>
    <row r="482" spans="1:13" customHeight="1" ht="70">
      <c r="A482" s="12">
        <v>389</v>
      </c>
      <c r="B482" s="13"/>
      <c r="C482" s="14" t="s">
        <v>806</v>
      </c>
      <c r="D482" s="12" t="s">
        <v>1113</v>
      </c>
      <c r="E482" s="12" t="s">
        <v>1114</v>
      </c>
      <c r="F482" s="12" t="s">
        <v>63</v>
      </c>
      <c r="G482" s="12">
        <v>20</v>
      </c>
      <c r="H482" s="16">
        <v>24.95</v>
      </c>
      <c r="I482" s="16" t="str">
        <f>ROUND((H482-((J8/100)*H482))/1.05,2)</f>
        <v>0</v>
      </c>
      <c r="J482" s="16" t="str">
        <f>ROUND(H482-((J8/100)*H482),2)</f>
        <v>0</v>
      </c>
      <c r="K482" s="7"/>
      <c r="L482" s="16" t="str">
        <f>IF(K482,I482*K482,"")</f>
        <v>0</v>
      </c>
      <c r="M482" s="16" t="str">
        <f>IF(K482,J482*K482,"")</f>
        <v>0</v>
      </c>
    </row>
    <row r="483" spans="1:13" customHeight="1" ht="70">
      <c r="A483" s="12">
        <v>390</v>
      </c>
      <c r="B483" s="13"/>
      <c r="C483" s="14" t="s">
        <v>809</v>
      </c>
      <c r="D483" s="12" t="s">
        <v>1115</v>
      </c>
      <c r="E483" s="12" t="s">
        <v>1116</v>
      </c>
      <c r="F483" s="12" t="s">
        <v>63</v>
      </c>
      <c r="G483" s="12">
        <v>20</v>
      </c>
      <c r="H483" s="16">
        <v>11.95</v>
      </c>
      <c r="I483" s="16" t="str">
        <f>ROUND((H483-((J8/100)*H483))/1.05,2)</f>
        <v>0</v>
      </c>
      <c r="J483" s="16" t="str">
        <f>ROUND(H483-((J8/100)*H483),2)</f>
        <v>0</v>
      </c>
      <c r="K483" s="7"/>
      <c r="L483" s="16" t="str">
        <f>IF(K483,I483*K483,"")</f>
        <v>0</v>
      </c>
      <c r="M483" s="16" t="str">
        <f>IF(K483,J483*K483,"")</f>
        <v>0</v>
      </c>
    </row>
    <row r="484" spans="1:13" customHeight="1" ht="70">
      <c r="A484" s="12">
        <v>391</v>
      </c>
      <c r="B484" s="13"/>
      <c r="C484" s="14" t="s">
        <v>1117</v>
      </c>
      <c r="D484" s="12" t="s">
        <v>1118</v>
      </c>
      <c r="E484" s="12" t="s">
        <v>1119</v>
      </c>
      <c r="F484" s="12" t="s">
        <v>63</v>
      </c>
      <c r="G484" s="12">
        <v>20</v>
      </c>
      <c r="H484" s="16">
        <v>9.89</v>
      </c>
      <c r="I484" s="16" t="str">
        <f>ROUND((H484-((J8/100)*H484))/1.05,2)</f>
        <v>0</v>
      </c>
      <c r="J484" s="16" t="str">
        <f>ROUND(H484-((J8/100)*H484),2)</f>
        <v>0</v>
      </c>
      <c r="K484" s="7"/>
      <c r="L484" s="16" t="str">
        <f>IF(K484,I484*K484,"")</f>
        <v>0</v>
      </c>
      <c r="M484" s="16" t="str">
        <f>IF(K484,J484*K484,"")</f>
        <v>0</v>
      </c>
    </row>
    <row r="485" spans="1:13" customHeight="1" ht="70">
      <c r="A485" s="12">
        <v>392</v>
      </c>
      <c r="B485" s="13"/>
      <c r="C485" s="14" t="s">
        <v>1120</v>
      </c>
      <c r="D485" s="12" t="s">
        <v>1121</v>
      </c>
      <c r="E485" s="12" t="s">
        <v>1122</v>
      </c>
      <c r="F485" s="12" t="s">
        <v>63</v>
      </c>
      <c r="G485" s="12">
        <v>20</v>
      </c>
      <c r="H485" s="16">
        <v>7.9</v>
      </c>
      <c r="I485" s="16" t="str">
        <f>ROUND((H485-((J8/100)*H485))/1.05,2)</f>
        <v>0</v>
      </c>
      <c r="J485" s="16" t="str">
        <f>ROUND(H485-((J8/100)*H485),2)</f>
        <v>0</v>
      </c>
      <c r="K485" s="7"/>
      <c r="L485" s="16" t="str">
        <f>IF(K485,I485*K485,"")</f>
        <v>0</v>
      </c>
      <c r="M485" s="16" t="str">
        <f>IF(K485,J485*K485,"")</f>
        <v>0</v>
      </c>
    </row>
    <row r="486" spans="1:13" customHeight="1" ht="70">
      <c r="A486" s="12">
        <v>393</v>
      </c>
      <c r="B486" s="13"/>
      <c r="C486" s="14" t="s">
        <v>1123</v>
      </c>
      <c r="D486" s="12" t="s">
        <v>1124</v>
      </c>
      <c r="E486" s="12" t="s">
        <v>1125</v>
      </c>
      <c r="F486" s="12" t="s">
        <v>63</v>
      </c>
      <c r="G486" s="12">
        <v>20</v>
      </c>
      <c r="H486" s="16">
        <v>4.98</v>
      </c>
      <c r="I486" s="16" t="str">
        <f>ROUND((H486-((J8/100)*H486))/1.05,2)</f>
        <v>0</v>
      </c>
      <c r="J486" s="16" t="str">
        <f>ROUND(H486-((J8/100)*H486),2)</f>
        <v>0</v>
      </c>
      <c r="K486" s="7"/>
      <c r="L486" s="16" t="str">
        <f>IF(K486,I486*K486,"")</f>
        <v>0</v>
      </c>
      <c r="M486" s="16" t="str">
        <f>IF(K486,J486*K486,"")</f>
        <v>0</v>
      </c>
    </row>
    <row r="487" spans="1:13" customHeight="1" ht="70">
      <c r="A487" s="12">
        <v>394</v>
      </c>
      <c r="B487" s="13"/>
      <c r="C487" s="14" t="s">
        <v>678</v>
      </c>
      <c r="D487" s="12" t="s">
        <v>1126</v>
      </c>
      <c r="E487" s="12" t="s">
        <v>1127</v>
      </c>
      <c r="F487" s="12" t="s">
        <v>63</v>
      </c>
      <c r="G487" s="12">
        <v>20</v>
      </c>
      <c r="H487" s="16">
        <v>5.5</v>
      </c>
      <c r="I487" s="16" t="str">
        <f>ROUND((H487-((J8/100)*H487))/1.05,2)</f>
        <v>0</v>
      </c>
      <c r="J487" s="16" t="str">
        <f>ROUND(H487-((J8/100)*H487),2)</f>
        <v>0</v>
      </c>
      <c r="K487" s="7"/>
      <c r="L487" s="16" t="str">
        <f>IF(K487,I487*K487,"")</f>
        <v>0</v>
      </c>
      <c r="M487" s="16" t="str">
        <f>IF(K487,J487*K487,"")</f>
        <v>0</v>
      </c>
    </row>
    <row r="488" spans="1:13" customHeight="1" ht="70">
      <c r="A488" s="12">
        <v>395</v>
      </c>
      <c r="B488" s="13"/>
      <c r="C488" s="14" t="s">
        <v>1128</v>
      </c>
      <c r="D488" s="12" t="s">
        <v>1129</v>
      </c>
      <c r="E488" s="12" t="s">
        <v>1130</v>
      </c>
      <c r="F488" s="12" t="s">
        <v>63</v>
      </c>
      <c r="G488" s="12">
        <v>20</v>
      </c>
      <c r="H488" s="16">
        <v>12.98</v>
      </c>
      <c r="I488" s="16" t="str">
        <f>ROUND((H488-((J8/100)*H488))/1.05,2)</f>
        <v>0</v>
      </c>
      <c r="J488" s="16" t="str">
        <f>ROUND(H488-((J8/100)*H488),2)</f>
        <v>0</v>
      </c>
      <c r="K488" s="7"/>
      <c r="L488" s="16" t="str">
        <f>IF(K488,I488*K488,"")</f>
        <v>0</v>
      </c>
      <c r="M488" s="16" t="str">
        <f>IF(K488,J488*K488,"")</f>
        <v>0</v>
      </c>
    </row>
    <row r="489" spans="1:13" customHeight="1" ht="70">
      <c r="A489" s="12">
        <v>396</v>
      </c>
      <c r="B489" s="13"/>
      <c r="C489" s="14" t="s">
        <v>1131</v>
      </c>
      <c r="D489" s="12" t="s">
        <v>1132</v>
      </c>
      <c r="E489" s="12" t="s">
        <v>1133</v>
      </c>
      <c r="F489" s="12" t="s">
        <v>63</v>
      </c>
      <c r="G489" s="12">
        <v>20</v>
      </c>
      <c r="H489" s="16">
        <v>10.98</v>
      </c>
      <c r="I489" s="16" t="str">
        <f>ROUND((H489-((J8/100)*H489))/1.05,2)</f>
        <v>0</v>
      </c>
      <c r="J489" s="16" t="str">
        <f>ROUND(H489-((J8/100)*H489),2)</f>
        <v>0</v>
      </c>
      <c r="K489" s="7"/>
      <c r="L489" s="16" t="str">
        <f>IF(K489,I489*K489,"")</f>
        <v>0</v>
      </c>
      <c r="M489" s="16" t="str">
        <f>IF(K489,J489*K489,"")</f>
        <v>0</v>
      </c>
    </row>
    <row r="490" spans="1:13" customHeight="1" ht="70">
      <c r="A490" s="12">
        <v>397</v>
      </c>
      <c r="B490" s="13"/>
      <c r="C490" s="14" t="s">
        <v>1134</v>
      </c>
      <c r="D490" s="12" t="s">
        <v>1135</v>
      </c>
      <c r="E490" s="12" t="s">
        <v>1136</v>
      </c>
      <c r="F490" s="12" t="s">
        <v>63</v>
      </c>
      <c r="G490" s="12">
        <v>20</v>
      </c>
      <c r="H490" s="16">
        <v>12.5</v>
      </c>
      <c r="I490" s="16" t="str">
        <f>ROUND((H490-((J8/100)*H490))/1.05,2)</f>
        <v>0</v>
      </c>
      <c r="J490" s="16" t="str">
        <f>ROUND(H490-((J8/100)*H490),2)</f>
        <v>0</v>
      </c>
      <c r="K490" s="7"/>
      <c r="L490" s="16" t="str">
        <f>IF(K490,I490*K490,"")</f>
        <v>0</v>
      </c>
      <c r="M490" s="16" t="str">
        <f>IF(K490,J490*K490,"")</f>
        <v>0</v>
      </c>
    </row>
    <row r="491" spans="1:13" customHeight="1" ht="70">
      <c r="A491" s="12">
        <v>398</v>
      </c>
      <c r="B491" s="13"/>
      <c r="C491" s="14" t="s">
        <v>1137</v>
      </c>
      <c r="D491" s="12" t="s">
        <v>1138</v>
      </c>
      <c r="E491" s="12" t="s">
        <v>1139</v>
      </c>
      <c r="F491" s="12" t="s">
        <v>63</v>
      </c>
      <c r="G491" s="12">
        <v>20</v>
      </c>
      <c r="H491" s="16">
        <v>14.89</v>
      </c>
      <c r="I491" s="16" t="str">
        <f>ROUND((H491-((J8/100)*H491))/1.05,2)</f>
        <v>0</v>
      </c>
      <c r="J491" s="16" t="str">
        <f>ROUND(H491-((J8/100)*H491),2)</f>
        <v>0</v>
      </c>
      <c r="K491" s="7"/>
      <c r="L491" s="16" t="str">
        <f>IF(K491,I491*K491,"")</f>
        <v>0</v>
      </c>
      <c r="M491" s="16" t="str">
        <f>IF(K491,J491*K491,"")</f>
        <v>0</v>
      </c>
    </row>
    <row r="492" spans="1:13" customHeight="1" ht="70">
      <c r="A492" s="12">
        <v>399</v>
      </c>
      <c r="B492" s="13"/>
      <c r="C492" s="14" t="s">
        <v>684</v>
      </c>
      <c r="D492" s="12" t="s">
        <v>1140</v>
      </c>
      <c r="E492" s="12" t="s">
        <v>1141</v>
      </c>
      <c r="F492" s="12" t="s">
        <v>63</v>
      </c>
      <c r="G492" s="12">
        <v>20</v>
      </c>
      <c r="H492" s="16">
        <v>27.89</v>
      </c>
      <c r="I492" s="16" t="str">
        <f>ROUND((H492-((J8/100)*H492))/1.05,2)</f>
        <v>0</v>
      </c>
      <c r="J492" s="16" t="str">
        <f>ROUND(H492-((J8/100)*H492),2)</f>
        <v>0</v>
      </c>
      <c r="K492" s="7"/>
      <c r="L492" s="16" t="str">
        <f>IF(K492,I492*K492,"")</f>
        <v>0</v>
      </c>
      <c r="M492" s="16" t="str">
        <f>IF(K492,J492*K492,"")</f>
        <v>0</v>
      </c>
    </row>
    <row r="493" spans="1:13" customHeight="1" ht="70">
      <c r="A493" s="12">
        <v>400</v>
      </c>
      <c r="B493" s="13"/>
      <c r="C493" s="14" t="s">
        <v>687</v>
      </c>
      <c r="D493" s="12" t="s">
        <v>1142</v>
      </c>
      <c r="E493" s="12" t="s">
        <v>1143</v>
      </c>
      <c r="F493" s="12" t="s">
        <v>63</v>
      </c>
      <c r="G493" s="12">
        <v>20</v>
      </c>
      <c r="H493" s="16">
        <v>13.99</v>
      </c>
      <c r="I493" s="16" t="str">
        <f>ROUND((H493-((J8/100)*H493))/1.05,2)</f>
        <v>0</v>
      </c>
      <c r="J493" s="16" t="str">
        <f>ROUND(H493-((J8/100)*H493),2)</f>
        <v>0</v>
      </c>
      <c r="K493" s="7"/>
      <c r="L493" s="16" t="str">
        <f>IF(K493,I493*K493,"")</f>
        <v>0</v>
      </c>
      <c r="M493" s="16" t="str">
        <f>IF(K493,J493*K493,"")</f>
        <v>0</v>
      </c>
    </row>
    <row r="494" spans="1:13" customHeight="1" ht="70">
      <c r="A494" s="12">
        <v>401</v>
      </c>
      <c r="B494" s="13"/>
      <c r="C494" s="14" t="s">
        <v>690</v>
      </c>
      <c r="D494" s="12" t="s">
        <v>1144</v>
      </c>
      <c r="E494" s="12" t="s">
        <v>1145</v>
      </c>
      <c r="F494" s="12" t="s">
        <v>63</v>
      </c>
      <c r="G494" s="12">
        <v>20</v>
      </c>
      <c r="H494" s="16">
        <v>13.99</v>
      </c>
      <c r="I494" s="16" t="str">
        <f>ROUND((H494-((J8/100)*H494))/1.05,2)</f>
        <v>0</v>
      </c>
      <c r="J494" s="16" t="str">
        <f>ROUND(H494-((J8/100)*H494),2)</f>
        <v>0</v>
      </c>
      <c r="K494" s="7"/>
      <c r="L494" s="16" t="str">
        <f>IF(K494,I494*K494,"")</f>
        <v>0</v>
      </c>
      <c r="M494" s="16" t="str">
        <f>IF(K494,J494*K494,"")</f>
        <v>0</v>
      </c>
    </row>
    <row r="495" spans="1:13" customHeight="1" ht="70">
      <c r="A495" s="12">
        <v>402</v>
      </c>
      <c r="B495" s="13"/>
      <c r="C495" s="14" t="s">
        <v>1146</v>
      </c>
      <c r="D495" s="12" t="s">
        <v>1147</v>
      </c>
      <c r="E495" s="12" t="s">
        <v>1148</v>
      </c>
      <c r="F495" s="12" t="s">
        <v>63</v>
      </c>
      <c r="G495" s="12">
        <v>20</v>
      </c>
      <c r="H495" s="16">
        <v>10.98</v>
      </c>
      <c r="I495" s="16" t="str">
        <f>ROUND((H495-((J8/100)*H495))/1.05,2)</f>
        <v>0</v>
      </c>
      <c r="J495" s="16" t="str">
        <f>ROUND(H495-((J8/100)*H495),2)</f>
        <v>0</v>
      </c>
      <c r="K495" s="7"/>
      <c r="L495" s="16" t="str">
        <f>IF(K495,I495*K495,"")</f>
        <v>0</v>
      </c>
      <c r="M495" s="16" t="str">
        <f>IF(K495,J495*K495,"")</f>
        <v>0</v>
      </c>
    </row>
    <row r="496" spans="1:13" customHeight="1" ht="70">
      <c r="A496" s="12">
        <v>403</v>
      </c>
      <c r="B496" s="13"/>
      <c r="C496" s="14" t="s">
        <v>1149</v>
      </c>
      <c r="D496" s="12" t="s">
        <v>1150</v>
      </c>
      <c r="E496" s="12" t="s">
        <v>1151</v>
      </c>
      <c r="F496" s="12" t="s">
        <v>63</v>
      </c>
      <c r="G496" s="12">
        <v>20</v>
      </c>
      <c r="H496" s="16">
        <v>9.85</v>
      </c>
      <c r="I496" s="16" t="str">
        <f>ROUND((H496-((J8/100)*H496))/1.05,2)</f>
        <v>0</v>
      </c>
      <c r="J496" s="16" t="str">
        <f>ROUND(H496-((J8/100)*H496),2)</f>
        <v>0</v>
      </c>
      <c r="K496" s="7"/>
      <c r="L496" s="16" t="str">
        <f>IF(K496,I496*K496,"")</f>
        <v>0</v>
      </c>
      <c r="M496" s="16" t="str">
        <f>IF(K496,J496*K496,"")</f>
        <v>0</v>
      </c>
    </row>
    <row r="497" spans="1:13" customHeight="1" ht="70">
      <c r="A497" s="12">
        <v>404</v>
      </c>
      <c r="B497" s="13"/>
      <c r="C497" s="14" t="s">
        <v>1152</v>
      </c>
      <c r="D497" s="12" t="s">
        <v>1153</v>
      </c>
      <c r="E497" s="12" t="s">
        <v>1154</v>
      </c>
      <c r="F497" s="12" t="s">
        <v>63</v>
      </c>
      <c r="G497" s="12">
        <v>20</v>
      </c>
      <c r="H497" s="16">
        <v>16.95</v>
      </c>
      <c r="I497" s="16" t="str">
        <f>ROUND((H497-((J8/100)*H497))/1.05,2)</f>
        <v>0</v>
      </c>
      <c r="J497" s="16" t="str">
        <f>ROUND(H497-((J8/100)*H497),2)</f>
        <v>0</v>
      </c>
      <c r="K497" s="7"/>
      <c r="L497" s="16" t="str">
        <f>IF(K497,I497*K497,"")</f>
        <v>0</v>
      </c>
      <c r="M497" s="16" t="str">
        <f>IF(K497,J497*K497,"")</f>
        <v>0</v>
      </c>
    </row>
    <row r="498" spans="1:13" customHeight="1" ht="70">
      <c r="A498" s="12">
        <v>405</v>
      </c>
      <c r="B498" s="13"/>
      <c r="C498" s="14" t="s">
        <v>1155</v>
      </c>
      <c r="D498" s="12" t="s">
        <v>1156</v>
      </c>
      <c r="E498" s="12" t="s">
        <v>1157</v>
      </c>
      <c r="F498" s="12" t="s">
        <v>63</v>
      </c>
      <c r="G498" s="12">
        <v>20</v>
      </c>
      <c r="H498" s="16">
        <v>5.9</v>
      </c>
      <c r="I498" s="16" t="str">
        <f>ROUND((H498-((J8/100)*H498))/1.05,2)</f>
        <v>0</v>
      </c>
      <c r="J498" s="16" t="str">
        <f>ROUND(H498-((J8/100)*H498),2)</f>
        <v>0</v>
      </c>
      <c r="K498" s="7"/>
      <c r="L498" s="16" t="str">
        <f>IF(K498,I498*K498,"")</f>
        <v>0</v>
      </c>
      <c r="M498" s="16" t="str">
        <f>IF(K498,J498*K498,"")</f>
        <v>0</v>
      </c>
    </row>
    <row r="499" spans="1:13" customHeight="1" ht="70">
      <c r="A499" s="12">
        <v>406</v>
      </c>
      <c r="B499" s="13"/>
      <c r="C499" s="14" t="s">
        <v>1158</v>
      </c>
      <c r="D499" s="12" t="s">
        <v>1159</v>
      </c>
      <c r="E499" s="12" t="s">
        <v>1160</v>
      </c>
      <c r="F499" s="12" t="s">
        <v>63</v>
      </c>
      <c r="G499" s="12">
        <v>20</v>
      </c>
      <c r="H499" s="16">
        <v>7.9</v>
      </c>
      <c r="I499" s="16" t="str">
        <f>ROUND((H499-((J8/100)*H499))/1.05,2)</f>
        <v>0</v>
      </c>
      <c r="J499" s="16" t="str">
        <f>ROUND(H499-((J8/100)*H499),2)</f>
        <v>0</v>
      </c>
      <c r="K499" s="7"/>
      <c r="L499" s="16" t="str">
        <f>IF(K499,I499*K499,"")</f>
        <v>0</v>
      </c>
      <c r="M499" s="16" t="str">
        <f>IF(K499,J499*K499,"")</f>
        <v>0</v>
      </c>
    </row>
    <row r="500" spans="1:13" customHeight="1" ht="70">
      <c r="A500" s="12">
        <v>407</v>
      </c>
      <c r="B500" s="13"/>
      <c r="C500" s="14" t="s">
        <v>1161</v>
      </c>
      <c r="D500" s="12" t="s">
        <v>1162</v>
      </c>
      <c r="E500" s="12" t="s">
        <v>1163</v>
      </c>
      <c r="F500" s="12" t="s">
        <v>63</v>
      </c>
      <c r="G500" s="12">
        <v>20</v>
      </c>
      <c r="H500" s="16">
        <v>12.98</v>
      </c>
      <c r="I500" s="16" t="str">
        <f>ROUND((H500-((J8/100)*H500))/1.05,2)</f>
        <v>0</v>
      </c>
      <c r="J500" s="16" t="str">
        <f>ROUND(H500-((J8/100)*H500),2)</f>
        <v>0</v>
      </c>
      <c r="K500" s="7"/>
      <c r="L500" s="16" t="str">
        <f>IF(K500,I500*K500,"")</f>
        <v>0</v>
      </c>
      <c r="M500" s="16" t="str">
        <f>IF(K500,J500*K500,"")</f>
        <v>0</v>
      </c>
    </row>
    <row r="501" spans="1:13" customHeight="1" ht="70">
      <c r="A501" s="12">
        <v>408</v>
      </c>
      <c r="B501" s="13"/>
      <c r="C501" s="14" t="s">
        <v>693</v>
      </c>
      <c r="D501" s="12" t="s">
        <v>1164</v>
      </c>
      <c r="E501" s="12" t="s">
        <v>1165</v>
      </c>
      <c r="F501" s="12" t="s">
        <v>63</v>
      </c>
      <c r="G501" s="12">
        <v>20</v>
      </c>
      <c r="H501" s="16">
        <v>16.95</v>
      </c>
      <c r="I501" s="16" t="str">
        <f>ROUND((H501-((J8/100)*H501))/1.05,2)</f>
        <v>0</v>
      </c>
      <c r="J501" s="16" t="str">
        <f>ROUND(H501-((J8/100)*H501),2)</f>
        <v>0</v>
      </c>
      <c r="K501" s="7"/>
      <c r="L501" s="16" t="str">
        <f>IF(K501,I501*K501,"")</f>
        <v>0</v>
      </c>
      <c r="M501" s="16" t="str">
        <f>IF(K501,J501*K501,"")</f>
        <v>0</v>
      </c>
    </row>
    <row r="502" spans="1:13" customHeight="1" ht="70">
      <c r="A502" s="12">
        <v>409</v>
      </c>
      <c r="B502" s="13"/>
      <c r="C502" s="14" t="s">
        <v>1166</v>
      </c>
      <c r="D502" s="12" t="s">
        <v>1167</v>
      </c>
      <c r="E502" s="12" t="s">
        <v>1168</v>
      </c>
      <c r="F502" s="12" t="s">
        <v>63</v>
      </c>
      <c r="G502" s="12">
        <v>10</v>
      </c>
      <c r="H502" s="16">
        <v>39.98</v>
      </c>
      <c r="I502" s="16" t="str">
        <f>ROUND((H502-((J8/100)*H502))/1.05,2)</f>
        <v>0</v>
      </c>
      <c r="J502" s="16" t="str">
        <f>ROUND(H502-((J8/100)*H502),2)</f>
        <v>0</v>
      </c>
      <c r="K502" s="7"/>
      <c r="L502" s="16" t="str">
        <f>IF(K502,I502*K502,"")</f>
        <v>0</v>
      </c>
      <c r="M502" s="16" t="str">
        <f>IF(K502,J502*K502,"")</f>
        <v>0</v>
      </c>
    </row>
    <row r="503" spans="1:13" customHeight="1" ht="70">
      <c r="A503" s="12">
        <v>410</v>
      </c>
      <c r="B503" s="13"/>
      <c r="C503" s="14" t="s">
        <v>702</v>
      </c>
      <c r="D503" s="12" t="s">
        <v>1169</v>
      </c>
      <c r="E503" s="12" t="s">
        <v>1170</v>
      </c>
      <c r="F503" s="12" t="s">
        <v>63</v>
      </c>
      <c r="G503" s="12">
        <v>20</v>
      </c>
      <c r="H503" s="16">
        <v>17.98</v>
      </c>
      <c r="I503" s="16" t="str">
        <f>ROUND((H503-((J8/100)*H503))/1.05,2)</f>
        <v>0</v>
      </c>
      <c r="J503" s="16" t="str">
        <f>ROUND(H503-((J8/100)*H503),2)</f>
        <v>0</v>
      </c>
      <c r="K503" s="7"/>
      <c r="L503" s="16" t="str">
        <f>IF(K503,I503*K503,"")</f>
        <v>0</v>
      </c>
      <c r="M503" s="16" t="str">
        <f>IF(K503,J503*K503,"")</f>
        <v>0</v>
      </c>
    </row>
    <row r="504" spans="1:13" customHeight="1" ht="70">
      <c r="A504" s="12">
        <v>411</v>
      </c>
      <c r="B504" s="13"/>
      <c r="C504" s="14" t="s">
        <v>1171</v>
      </c>
      <c r="D504" s="12" t="s">
        <v>1172</v>
      </c>
      <c r="E504" s="12" t="s">
        <v>1173</v>
      </c>
      <c r="F504" s="12" t="s">
        <v>63</v>
      </c>
      <c r="G504" s="12">
        <v>20</v>
      </c>
      <c r="H504" s="16">
        <v>9.98</v>
      </c>
      <c r="I504" s="16" t="str">
        <f>ROUND((H504-((J8/100)*H504))/1.05,2)</f>
        <v>0</v>
      </c>
      <c r="J504" s="16" t="str">
        <f>ROUND(H504-((J8/100)*H504),2)</f>
        <v>0</v>
      </c>
      <c r="K504" s="7"/>
      <c r="L504" s="16" t="str">
        <f>IF(K504,I504*K504,"")</f>
        <v>0</v>
      </c>
      <c r="M504" s="16" t="str">
        <f>IF(K504,J504*K504,"")</f>
        <v>0</v>
      </c>
    </row>
    <row r="505" spans="1:13" customHeight="1" ht="70">
      <c r="A505" s="12">
        <v>412</v>
      </c>
      <c r="B505" s="13"/>
      <c r="C505" s="14" t="s">
        <v>705</v>
      </c>
      <c r="D505" s="12" t="s">
        <v>1174</v>
      </c>
      <c r="E505" s="12" t="s">
        <v>1175</v>
      </c>
      <c r="F505" s="12" t="s">
        <v>63</v>
      </c>
      <c r="G505" s="12">
        <v>20</v>
      </c>
      <c r="H505" s="16">
        <v>19.95</v>
      </c>
      <c r="I505" s="16" t="str">
        <f>ROUND((H505-((J8/100)*H505))/1.05,2)</f>
        <v>0</v>
      </c>
      <c r="J505" s="16" t="str">
        <f>ROUND(H505-((J8/100)*H505),2)</f>
        <v>0</v>
      </c>
      <c r="K505" s="7"/>
      <c r="L505" s="16" t="str">
        <f>IF(K505,I505*K505,"")</f>
        <v>0</v>
      </c>
      <c r="M505" s="16" t="str">
        <f>IF(K505,J505*K505,"")</f>
        <v>0</v>
      </c>
    </row>
    <row r="506" spans="1:13" customHeight="1" ht="70">
      <c r="A506" s="12">
        <v>413</v>
      </c>
      <c r="B506" s="13"/>
      <c r="C506" s="14" t="s">
        <v>830</v>
      </c>
      <c r="D506" s="12" t="s">
        <v>1176</v>
      </c>
      <c r="E506" s="12" t="s">
        <v>1177</v>
      </c>
      <c r="F506" s="12" t="s">
        <v>63</v>
      </c>
      <c r="G506" s="12">
        <v>20</v>
      </c>
      <c r="H506" s="16">
        <v>19.95</v>
      </c>
      <c r="I506" s="16" t="str">
        <f>ROUND((H506-((J8/100)*H506))/1.05,2)</f>
        <v>0</v>
      </c>
      <c r="J506" s="16" t="str">
        <f>ROUND(H506-((J8/100)*H506),2)</f>
        <v>0</v>
      </c>
      <c r="K506" s="7"/>
      <c r="L506" s="16" t="str">
        <f>IF(K506,I506*K506,"")</f>
        <v>0</v>
      </c>
      <c r="M506" s="16" t="str">
        <f>IF(K506,J506*K506,"")</f>
        <v>0</v>
      </c>
    </row>
    <row r="507" spans="1:13" customHeight="1" ht="70">
      <c r="A507" s="12">
        <v>414</v>
      </c>
      <c r="B507" s="13"/>
      <c r="C507" s="14" t="s">
        <v>1178</v>
      </c>
      <c r="D507" s="12" t="s">
        <v>1179</v>
      </c>
      <c r="E507" s="12" t="s">
        <v>1180</v>
      </c>
      <c r="F507" s="12" t="s">
        <v>63</v>
      </c>
      <c r="G507" s="12">
        <v>10</v>
      </c>
      <c r="H507" s="16">
        <v>27.99</v>
      </c>
      <c r="I507" s="16" t="str">
        <f>ROUND((H507-((J8/100)*H507))/1.05,2)</f>
        <v>0</v>
      </c>
      <c r="J507" s="16" t="str">
        <f>ROUND(H507-((J8/100)*H507),2)</f>
        <v>0</v>
      </c>
      <c r="K507" s="7"/>
      <c r="L507" s="16" t="str">
        <f>IF(K507,I507*K507,"")</f>
        <v>0</v>
      </c>
      <c r="M507" s="16" t="str">
        <f>IF(K507,J507*K507,"")</f>
        <v>0</v>
      </c>
    </row>
    <row r="508" spans="1:13" customHeight="1" ht="70">
      <c r="A508" s="12">
        <v>415</v>
      </c>
      <c r="B508" s="13"/>
      <c r="C508" s="14" t="s">
        <v>1181</v>
      </c>
      <c r="D508" s="12" t="s">
        <v>1182</v>
      </c>
      <c r="E508" s="12" t="s">
        <v>1183</v>
      </c>
      <c r="F508" s="12" t="s">
        <v>63</v>
      </c>
      <c r="G508" s="12">
        <v>10</v>
      </c>
      <c r="H508" s="16">
        <v>39.9</v>
      </c>
      <c r="I508" s="16" t="str">
        <f>ROUND((H508-((J8/100)*H508))/1.05,2)</f>
        <v>0</v>
      </c>
      <c r="J508" s="16" t="str">
        <f>ROUND(H508-((J8/100)*H508),2)</f>
        <v>0</v>
      </c>
      <c r="K508" s="7"/>
      <c r="L508" s="16" t="str">
        <f>IF(K508,I508*K508,"")</f>
        <v>0</v>
      </c>
      <c r="M508" s="16" t="str">
        <f>IF(K508,J508*K508,"")</f>
        <v>0</v>
      </c>
    </row>
    <row r="509" spans="1:13" customHeight="1" ht="70">
      <c r="A509" s="12">
        <v>416</v>
      </c>
      <c r="B509" s="13"/>
      <c r="C509" s="14" t="s">
        <v>1184</v>
      </c>
      <c r="D509" s="12" t="s">
        <v>1185</v>
      </c>
      <c r="E509" s="12" t="s">
        <v>1186</v>
      </c>
      <c r="F509" s="12" t="s">
        <v>63</v>
      </c>
      <c r="G509" s="12">
        <v>20</v>
      </c>
      <c r="H509" s="16">
        <v>14.99</v>
      </c>
      <c r="I509" s="16" t="str">
        <f>ROUND((H509-((J8/100)*H509))/1.05,2)</f>
        <v>0</v>
      </c>
      <c r="J509" s="16" t="str">
        <f>ROUND(H509-((J8/100)*H509),2)</f>
        <v>0</v>
      </c>
      <c r="K509" s="7"/>
      <c r="L509" s="16" t="str">
        <f>IF(K509,I509*K509,"")</f>
        <v>0</v>
      </c>
      <c r="M509" s="16" t="str">
        <f>IF(K509,J509*K509,"")</f>
        <v>0</v>
      </c>
    </row>
    <row r="510" spans="1:13" customHeight="1" ht="70">
      <c r="A510" s="12">
        <v>417</v>
      </c>
      <c r="B510" s="13"/>
      <c r="C510" s="14" t="s">
        <v>1187</v>
      </c>
      <c r="D510" s="12" t="s">
        <v>1188</v>
      </c>
      <c r="E510" s="12" t="s">
        <v>1189</v>
      </c>
      <c r="F510" s="12" t="s">
        <v>63</v>
      </c>
      <c r="G510" s="12">
        <v>20</v>
      </c>
      <c r="H510" s="16">
        <v>9.98</v>
      </c>
      <c r="I510" s="16" t="str">
        <f>ROUND((H510-((J8/100)*H510))/1.05,2)</f>
        <v>0</v>
      </c>
      <c r="J510" s="16" t="str">
        <f>ROUND(H510-((J8/100)*H510),2)</f>
        <v>0</v>
      </c>
      <c r="K510" s="7"/>
      <c r="L510" s="16" t="str">
        <f>IF(K510,I510*K510,"")</f>
        <v>0</v>
      </c>
      <c r="M510" s="16" t="str">
        <f>IF(K510,J510*K510,"")</f>
        <v>0</v>
      </c>
    </row>
    <row r="511" spans="1:13" customHeight="1" ht="70">
      <c r="A511" s="12">
        <v>418</v>
      </c>
      <c r="B511" s="13"/>
      <c r="C511" s="14" t="s">
        <v>1190</v>
      </c>
      <c r="D511" s="12" t="s">
        <v>1191</v>
      </c>
      <c r="E511" s="12" t="s">
        <v>1192</v>
      </c>
      <c r="F511" s="12" t="s">
        <v>63</v>
      </c>
      <c r="G511" s="12">
        <v>20</v>
      </c>
      <c r="H511" s="16">
        <v>8.95</v>
      </c>
      <c r="I511" s="16" t="str">
        <f>ROUND((H511-((J8/100)*H511))/1.05,2)</f>
        <v>0</v>
      </c>
      <c r="J511" s="16" t="str">
        <f>ROUND(H511-((J8/100)*H511),2)</f>
        <v>0</v>
      </c>
      <c r="K511" s="7"/>
      <c r="L511" s="16" t="str">
        <f>IF(K511,I511*K511,"")</f>
        <v>0</v>
      </c>
      <c r="M511" s="16" t="str">
        <f>IF(K511,J511*K511,"")</f>
        <v>0</v>
      </c>
    </row>
    <row r="512" spans="1:13" customHeight="1" ht="70">
      <c r="A512" s="12">
        <v>419</v>
      </c>
      <c r="B512" s="13"/>
      <c r="C512" s="14" t="s">
        <v>1193</v>
      </c>
      <c r="D512" s="12" t="s">
        <v>1194</v>
      </c>
      <c r="E512" s="12" t="s">
        <v>1195</v>
      </c>
      <c r="F512" s="12" t="s">
        <v>63</v>
      </c>
      <c r="G512" s="12">
        <v>20</v>
      </c>
      <c r="H512" s="16">
        <v>12.98</v>
      </c>
      <c r="I512" s="16" t="str">
        <f>ROUND((H512-((J8/100)*H512))/1.05,2)</f>
        <v>0</v>
      </c>
      <c r="J512" s="16" t="str">
        <f>ROUND(H512-((J8/100)*H512),2)</f>
        <v>0</v>
      </c>
      <c r="K512" s="7"/>
      <c r="L512" s="16" t="str">
        <f>IF(K512,I512*K512,"")</f>
        <v>0</v>
      </c>
      <c r="M512" s="16" t="str">
        <f>IF(K512,J512*K512,"")</f>
        <v>0</v>
      </c>
    </row>
    <row r="513" spans="1:13" customHeight="1" ht="70">
      <c r="A513" s="12">
        <v>420</v>
      </c>
      <c r="B513" s="13"/>
      <c r="C513" s="14" t="s">
        <v>1196</v>
      </c>
      <c r="D513" s="12" t="s">
        <v>1197</v>
      </c>
      <c r="E513" s="12" t="s">
        <v>1198</v>
      </c>
      <c r="F513" s="12" t="s">
        <v>63</v>
      </c>
      <c r="G513" s="12">
        <v>20</v>
      </c>
      <c r="H513" s="16">
        <v>9.85</v>
      </c>
      <c r="I513" s="16" t="str">
        <f>ROUND((H513-((J8/100)*H513))/1.05,2)</f>
        <v>0</v>
      </c>
      <c r="J513" s="16" t="str">
        <f>ROUND(H513-((J8/100)*H513),2)</f>
        <v>0</v>
      </c>
      <c r="K513" s="7"/>
      <c r="L513" s="16" t="str">
        <f>IF(K513,I513*K513,"")</f>
        <v>0</v>
      </c>
      <c r="M513" s="16" t="str">
        <f>IF(K513,J513*K513,"")</f>
        <v>0</v>
      </c>
    </row>
    <row r="514" spans="1:13" customHeight="1" ht="70">
      <c r="A514" s="12">
        <v>421</v>
      </c>
      <c r="B514" s="13"/>
      <c r="C514" s="14" t="s">
        <v>1199</v>
      </c>
      <c r="D514" s="12" t="s">
        <v>1200</v>
      </c>
      <c r="E514" s="12" t="s">
        <v>1201</v>
      </c>
      <c r="F514" s="12" t="s">
        <v>63</v>
      </c>
      <c r="G514" s="12">
        <v>20</v>
      </c>
      <c r="H514" s="16">
        <v>14.95</v>
      </c>
      <c r="I514" s="16" t="str">
        <f>ROUND((H514-((J8/100)*H514))/1.05,2)</f>
        <v>0</v>
      </c>
      <c r="J514" s="16" t="str">
        <f>ROUND(H514-((J8/100)*H514),2)</f>
        <v>0</v>
      </c>
      <c r="K514" s="7"/>
      <c r="L514" s="16" t="str">
        <f>IF(K514,I514*K514,"")</f>
        <v>0</v>
      </c>
      <c r="M514" s="16" t="str">
        <f>IF(K514,J514*K514,"")</f>
        <v>0</v>
      </c>
    </row>
    <row r="515" spans="1:13" customHeight="1" ht="70">
      <c r="A515" s="12">
        <v>422</v>
      </c>
      <c r="B515" s="13"/>
      <c r="C515" s="14" t="s">
        <v>1202</v>
      </c>
      <c r="D515" s="12" t="s">
        <v>1203</v>
      </c>
      <c r="E515" s="12" t="s">
        <v>1204</v>
      </c>
      <c r="F515" s="12" t="s">
        <v>63</v>
      </c>
      <c r="G515" s="12">
        <v>20</v>
      </c>
      <c r="H515" s="16">
        <v>12.75</v>
      </c>
      <c r="I515" s="16" t="str">
        <f>ROUND((H515-((J8/100)*H515))/1.05,2)</f>
        <v>0</v>
      </c>
      <c r="J515" s="16" t="str">
        <f>ROUND(H515-((J8/100)*H515),2)</f>
        <v>0</v>
      </c>
      <c r="K515" s="7"/>
      <c r="L515" s="16" t="str">
        <f>IF(K515,I515*K515,"")</f>
        <v>0</v>
      </c>
      <c r="M515" s="16" t="str">
        <f>IF(K515,J515*K515,"")</f>
        <v>0</v>
      </c>
    </row>
    <row r="516" spans="1:13" customHeight="1" ht="70">
      <c r="A516" s="12">
        <v>423</v>
      </c>
      <c r="B516" s="13"/>
      <c r="C516" s="14" t="s">
        <v>1205</v>
      </c>
      <c r="D516" s="12" t="s">
        <v>1206</v>
      </c>
      <c r="E516" s="12" t="s">
        <v>1207</v>
      </c>
      <c r="F516" s="12" t="s">
        <v>63</v>
      </c>
      <c r="G516" s="12">
        <v>20</v>
      </c>
      <c r="H516" s="16">
        <v>6.95</v>
      </c>
      <c r="I516" s="16" t="str">
        <f>ROUND((H516-((J8/100)*H516))/1.05,2)</f>
        <v>0</v>
      </c>
      <c r="J516" s="16" t="str">
        <f>ROUND(H516-((J8/100)*H516),2)</f>
        <v>0</v>
      </c>
      <c r="K516" s="7"/>
      <c r="L516" s="16" t="str">
        <f>IF(K516,I516*K516,"")</f>
        <v>0</v>
      </c>
      <c r="M516" s="16" t="str">
        <f>IF(K516,J516*K516,"")</f>
        <v>0</v>
      </c>
    </row>
    <row r="517" spans="1:13" customHeight="1" ht="70">
      <c r="A517" s="12">
        <v>424</v>
      </c>
      <c r="B517" s="13"/>
      <c r="C517" s="14" t="s">
        <v>1208</v>
      </c>
      <c r="D517" s="12" t="s">
        <v>1209</v>
      </c>
      <c r="E517" s="12" t="s">
        <v>1210</v>
      </c>
      <c r="F517" s="12" t="s">
        <v>63</v>
      </c>
      <c r="G517" s="12">
        <v>20</v>
      </c>
      <c r="H517" s="16">
        <v>9.98</v>
      </c>
      <c r="I517" s="16" t="str">
        <f>ROUND((H517-((J8/100)*H517))/1.05,2)</f>
        <v>0</v>
      </c>
      <c r="J517" s="16" t="str">
        <f>ROUND(H517-((J8/100)*H517),2)</f>
        <v>0</v>
      </c>
      <c r="K517" s="7"/>
      <c r="L517" s="16" t="str">
        <f>IF(K517,I517*K517,"")</f>
        <v>0</v>
      </c>
      <c r="M517" s="16" t="str">
        <f>IF(K517,J517*K517,"")</f>
        <v>0</v>
      </c>
    </row>
    <row r="518" spans="1:13" customHeight="1" ht="70">
      <c r="A518" s="12">
        <v>425</v>
      </c>
      <c r="B518" s="13"/>
      <c r="C518" s="14" t="s">
        <v>833</v>
      </c>
      <c r="D518" s="12" t="s">
        <v>1211</v>
      </c>
      <c r="E518" s="12" t="s">
        <v>1212</v>
      </c>
      <c r="F518" s="12" t="s">
        <v>63</v>
      </c>
      <c r="G518" s="12">
        <v>10</v>
      </c>
      <c r="H518" s="16">
        <v>27.95</v>
      </c>
      <c r="I518" s="16" t="str">
        <f>ROUND((H518-((J8/100)*H518))/1.05,2)</f>
        <v>0</v>
      </c>
      <c r="J518" s="16" t="str">
        <f>ROUND(H518-((J8/100)*H518),2)</f>
        <v>0</v>
      </c>
      <c r="K518" s="7"/>
      <c r="L518" s="16" t="str">
        <f>IF(K518,I518*K518,"")</f>
        <v>0</v>
      </c>
      <c r="M518" s="16" t="str">
        <f>IF(K518,J518*K518,"")</f>
        <v>0</v>
      </c>
    </row>
    <row r="519" spans="1:13" customHeight="1" ht="70">
      <c r="A519" s="12">
        <v>426</v>
      </c>
      <c r="B519" s="13"/>
      <c r="C519" s="14" t="s">
        <v>836</v>
      </c>
      <c r="D519" s="12" t="s">
        <v>1213</v>
      </c>
      <c r="E519" s="12" t="s">
        <v>1214</v>
      </c>
      <c r="F519" s="12" t="s">
        <v>63</v>
      </c>
      <c r="G519" s="12">
        <v>20</v>
      </c>
      <c r="H519" s="16">
        <v>10.98</v>
      </c>
      <c r="I519" s="16" t="str">
        <f>ROUND((H519-((J8/100)*H519))/1.05,2)</f>
        <v>0</v>
      </c>
      <c r="J519" s="16" t="str">
        <f>ROUND(H519-((J8/100)*H519),2)</f>
        <v>0</v>
      </c>
      <c r="K519" s="7"/>
      <c r="L519" s="16" t="str">
        <f>IF(K519,I519*K519,"")</f>
        <v>0</v>
      </c>
      <c r="M519" s="16" t="str">
        <f>IF(K519,J519*K519,"")</f>
        <v>0</v>
      </c>
    </row>
    <row r="520" spans="1:13" customHeight="1" ht="70">
      <c r="A520" s="12">
        <v>427</v>
      </c>
      <c r="B520" s="13"/>
      <c r="C520" s="14" t="s">
        <v>836</v>
      </c>
      <c r="D520" s="12" t="s">
        <v>1215</v>
      </c>
      <c r="E520" s="12" t="s">
        <v>1216</v>
      </c>
      <c r="F520" s="12" t="s">
        <v>63</v>
      </c>
      <c r="G520" s="12">
        <v>20</v>
      </c>
      <c r="H520" s="16">
        <v>5.99</v>
      </c>
      <c r="I520" s="16" t="str">
        <f>ROUND((H520-((J8/100)*H520))/1.05,2)</f>
        <v>0</v>
      </c>
      <c r="J520" s="16" t="str">
        <f>ROUND(H520-((J8/100)*H520),2)</f>
        <v>0</v>
      </c>
      <c r="K520" s="7"/>
      <c r="L520" s="16" t="str">
        <f>IF(K520,I520*K520,"")</f>
        <v>0</v>
      </c>
      <c r="M520" s="16" t="str">
        <f>IF(K520,J520*K520,"")</f>
        <v>0</v>
      </c>
    </row>
    <row r="521" spans="1:13" customHeight="1" ht="70">
      <c r="A521" s="12">
        <v>428</v>
      </c>
      <c r="B521" s="13"/>
      <c r="C521" s="14" t="s">
        <v>708</v>
      </c>
      <c r="D521" s="12" t="s">
        <v>1217</v>
      </c>
      <c r="E521" s="12" t="s">
        <v>1218</v>
      </c>
      <c r="F521" s="12" t="s">
        <v>63</v>
      </c>
      <c r="G521" s="12">
        <v>20</v>
      </c>
      <c r="H521" s="16">
        <v>27.95</v>
      </c>
      <c r="I521" s="16" t="str">
        <f>ROUND((H521-((J8/100)*H521))/1.05,2)</f>
        <v>0</v>
      </c>
      <c r="J521" s="16" t="str">
        <f>ROUND(H521-((J8/100)*H521),2)</f>
        <v>0</v>
      </c>
      <c r="K521" s="7"/>
      <c r="L521" s="16" t="str">
        <f>IF(K521,I521*K521,"")</f>
        <v>0</v>
      </c>
      <c r="M521" s="16" t="str">
        <f>IF(K521,J521*K521,"")</f>
        <v>0</v>
      </c>
    </row>
    <row r="522" spans="1:13" customHeight="1" ht="70">
      <c r="A522" s="12">
        <v>429</v>
      </c>
      <c r="B522" s="13"/>
      <c r="C522" s="14" t="s">
        <v>1219</v>
      </c>
      <c r="D522" s="12" t="s">
        <v>1220</v>
      </c>
      <c r="E522" s="12" t="s">
        <v>1221</v>
      </c>
      <c r="F522" s="12" t="s">
        <v>63</v>
      </c>
      <c r="G522" s="12">
        <v>20</v>
      </c>
      <c r="H522" s="16">
        <v>14.99</v>
      </c>
      <c r="I522" s="16" t="str">
        <f>ROUND((H522-((J8/100)*H522))/1.05,2)</f>
        <v>0</v>
      </c>
      <c r="J522" s="16" t="str">
        <f>ROUND(H522-((J8/100)*H522),2)</f>
        <v>0</v>
      </c>
      <c r="K522" s="7"/>
      <c r="L522" s="16" t="str">
        <f>IF(K522,I522*K522,"")</f>
        <v>0</v>
      </c>
      <c r="M522" s="16" t="str">
        <f>IF(K522,J522*K522,"")</f>
        <v>0</v>
      </c>
    </row>
    <row r="524" spans="1:13">
      <c r="A524" s="10" t="s">
        <v>1222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>
      <c r="A525" s="11" t="s">
        <v>9</v>
      </c>
      <c r="B525" s="11" t="s">
        <v>10</v>
      </c>
      <c r="C525" s="11" t="s">
        <v>11</v>
      </c>
      <c r="D525" s="11" t="s">
        <v>12</v>
      </c>
      <c r="E525" s="11" t="s">
        <v>13</v>
      </c>
      <c r="F525" s="11" t="s">
        <v>14</v>
      </c>
      <c r="G525" s="15" t="s">
        <v>15</v>
      </c>
      <c r="H525" s="15" t="s">
        <v>16</v>
      </c>
      <c r="I525" s="15" t="s">
        <v>17</v>
      </c>
      <c r="J525" s="15" t="s">
        <v>18</v>
      </c>
      <c r="K525" s="15" t="s">
        <v>19</v>
      </c>
      <c r="L525" s="15" t="s">
        <v>20</v>
      </c>
      <c r="M525" s="15" t="s">
        <v>21</v>
      </c>
    </row>
    <row r="526" spans="1:13" customHeight="1" ht="70">
      <c r="A526" s="12">
        <v>430</v>
      </c>
      <c r="B526" s="13"/>
      <c r="C526" s="14" t="s">
        <v>576</v>
      </c>
      <c r="D526" s="12" t="s">
        <v>1223</v>
      </c>
      <c r="E526" s="12" t="s">
        <v>1224</v>
      </c>
      <c r="F526" s="12" t="s">
        <v>25</v>
      </c>
      <c r="G526" s="12">
        <v>10</v>
      </c>
      <c r="H526" s="16">
        <v>29.9</v>
      </c>
      <c r="I526" s="16" t="str">
        <f>ROUND((H526-((J8/100)*H526))/1.05,2)</f>
        <v>0</v>
      </c>
      <c r="J526" s="16" t="str">
        <f>ROUND(H526-((J8/100)*H526),2)</f>
        <v>0</v>
      </c>
      <c r="K526" s="7"/>
      <c r="L526" s="16" t="str">
        <f>IF(K526,I526*K526,"")</f>
        <v>0</v>
      </c>
      <c r="M526" s="16" t="str">
        <f>IF(K526,J526*K526,"")</f>
        <v>0</v>
      </c>
    </row>
    <row r="527" spans="1:13" customHeight="1" ht="70">
      <c r="A527" s="12">
        <v>431</v>
      </c>
      <c r="B527" s="13"/>
      <c r="C527" s="14" t="s">
        <v>579</v>
      </c>
      <c r="D527" s="12" t="s">
        <v>1225</v>
      </c>
      <c r="E527" s="12" t="s">
        <v>1226</v>
      </c>
      <c r="F527" s="12" t="s">
        <v>25</v>
      </c>
      <c r="G527" s="12">
        <v>10</v>
      </c>
      <c r="H527" s="16">
        <v>27.95</v>
      </c>
      <c r="I527" s="16" t="str">
        <f>ROUND((H527-((J8/100)*H527))/1.05,2)</f>
        <v>0</v>
      </c>
      <c r="J527" s="16" t="str">
        <f>ROUND(H527-((J8/100)*H527),2)</f>
        <v>0</v>
      </c>
      <c r="K527" s="7"/>
      <c r="L527" s="16" t="str">
        <f>IF(K527,I527*K527,"")</f>
        <v>0</v>
      </c>
      <c r="M527" s="16" t="str">
        <f>IF(K527,J527*K527,"")</f>
        <v>0</v>
      </c>
    </row>
    <row r="528" spans="1:13" customHeight="1" ht="70">
      <c r="A528" s="12">
        <v>432</v>
      </c>
      <c r="B528" s="13"/>
      <c r="C528" s="14" t="s">
        <v>854</v>
      </c>
      <c r="D528" s="12" t="s">
        <v>1227</v>
      </c>
      <c r="E528" s="12" t="s">
        <v>1228</v>
      </c>
      <c r="F528" s="12" t="s">
        <v>25</v>
      </c>
      <c r="G528" s="12">
        <v>10</v>
      </c>
      <c r="H528" s="16">
        <v>13.5</v>
      </c>
      <c r="I528" s="16" t="str">
        <f>ROUND((H528-((J8/100)*H528))/1.05,2)</f>
        <v>0</v>
      </c>
      <c r="J528" s="16" t="str">
        <f>ROUND(H528-((J8/100)*H528),2)</f>
        <v>0</v>
      </c>
      <c r="K528" s="7"/>
      <c r="L528" s="16" t="str">
        <f>IF(K528,I528*K528,"")</f>
        <v>0</v>
      </c>
      <c r="M528" s="16" t="str">
        <f>IF(K528,J528*K528,"")</f>
        <v>0</v>
      </c>
    </row>
    <row r="529" spans="1:13" customHeight="1" ht="70">
      <c r="A529" s="12">
        <v>433</v>
      </c>
      <c r="B529" s="13"/>
      <c r="C529" s="14" t="s">
        <v>857</v>
      </c>
      <c r="D529" s="12" t="s">
        <v>1229</v>
      </c>
      <c r="E529" s="12" t="s">
        <v>1230</v>
      </c>
      <c r="F529" s="12" t="s">
        <v>25</v>
      </c>
      <c r="G529" s="12">
        <v>10</v>
      </c>
      <c r="H529" s="16">
        <v>24.95</v>
      </c>
      <c r="I529" s="16" t="str">
        <f>ROUND((H529-((J8/100)*H529))/1.05,2)</f>
        <v>0</v>
      </c>
      <c r="J529" s="16" t="str">
        <f>ROUND(H529-((J8/100)*H529),2)</f>
        <v>0</v>
      </c>
      <c r="K529" s="7"/>
      <c r="L529" s="16" t="str">
        <f>IF(K529,I529*K529,"")</f>
        <v>0</v>
      </c>
      <c r="M529" s="16" t="str">
        <f>IF(K529,J529*K529,"")</f>
        <v>0</v>
      </c>
    </row>
    <row r="530" spans="1:13" customHeight="1" ht="70">
      <c r="A530" s="12">
        <v>434</v>
      </c>
      <c r="B530" s="13"/>
      <c r="C530" s="14" t="s">
        <v>582</v>
      </c>
      <c r="D530" s="12" t="s">
        <v>1231</v>
      </c>
      <c r="E530" s="12" t="s">
        <v>1232</v>
      </c>
      <c r="F530" s="12" t="s">
        <v>25</v>
      </c>
      <c r="G530" s="12">
        <v>10</v>
      </c>
      <c r="H530" s="16">
        <v>18.98</v>
      </c>
      <c r="I530" s="16" t="str">
        <f>ROUND((H530-((J8/100)*H530))/1.05,2)</f>
        <v>0</v>
      </c>
      <c r="J530" s="16" t="str">
        <f>ROUND(H530-((J8/100)*H530),2)</f>
        <v>0</v>
      </c>
      <c r="K530" s="7"/>
      <c r="L530" s="16" t="str">
        <f>IF(K530,I530*K530,"")</f>
        <v>0</v>
      </c>
      <c r="M530" s="16" t="str">
        <f>IF(K530,J530*K530,"")</f>
        <v>0</v>
      </c>
    </row>
    <row r="531" spans="1:13" customHeight="1" ht="70">
      <c r="A531" s="12">
        <v>435</v>
      </c>
      <c r="B531" s="13"/>
      <c r="C531" s="14" t="s">
        <v>254</v>
      </c>
      <c r="D531" s="12" t="s">
        <v>1233</v>
      </c>
      <c r="E531" s="12" t="s">
        <v>1234</v>
      </c>
      <c r="F531" s="12" t="s">
        <v>25</v>
      </c>
      <c r="G531" s="12">
        <v>10</v>
      </c>
      <c r="H531" s="16">
        <v>17.98</v>
      </c>
      <c r="I531" s="16" t="str">
        <f>ROUND((H531-((J8/100)*H531))/1.05,2)</f>
        <v>0</v>
      </c>
      <c r="J531" s="16" t="str">
        <f>ROUND(H531-((J8/100)*H531),2)</f>
        <v>0</v>
      </c>
      <c r="K531" s="7"/>
      <c r="L531" s="16" t="str">
        <f>IF(K531,I531*K531,"")</f>
        <v>0</v>
      </c>
      <c r="M531" s="16" t="str">
        <f>IF(K531,J531*K531,"")</f>
        <v>0</v>
      </c>
    </row>
    <row r="532" spans="1:13" customHeight="1" ht="70">
      <c r="A532" s="12">
        <v>436</v>
      </c>
      <c r="B532" s="13"/>
      <c r="C532" s="14" t="s">
        <v>588</v>
      </c>
      <c r="D532" s="12" t="s">
        <v>1235</v>
      </c>
      <c r="E532" s="12" t="s">
        <v>1236</v>
      </c>
      <c r="F532" s="12" t="s">
        <v>25</v>
      </c>
      <c r="G532" s="12">
        <v>10</v>
      </c>
      <c r="H532" s="16">
        <v>13.99</v>
      </c>
      <c r="I532" s="16" t="str">
        <f>ROUND((H532-((J8/100)*H532))/1.05,2)</f>
        <v>0</v>
      </c>
      <c r="J532" s="16" t="str">
        <f>ROUND(H532-((J8/100)*H532),2)</f>
        <v>0</v>
      </c>
      <c r="K532" s="7"/>
      <c r="L532" s="16" t="str">
        <f>IF(K532,I532*K532,"")</f>
        <v>0</v>
      </c>
      <c r="M532" s="16" t="str">
        <f>IF(K532,J532*K532,"")</f>
        <v>0</v>
      </c>
    </row>
    <row r="533" spans="1:13" customHeight="1" ht="70">
      <c r="A533" s="12">
        <v>437</v>
      </c>
      <c r="B533" s="13"/>
      <c r="C533" s="14" t="s">
        <v>730</v>
      </c>
      <c r="D533" s="12" t="s">
        <v>1237</v>
      </c>
      <c r="E533" s="12" t="s">
        <v>1238</v>
      </c>
      <c r="F533" s="12" t="s">
        <v>25</v>
      </c>
      <c r="G533" s="12">
        <v>10</v>
      </c>
      <c r="H533" s="16">
        <v>47</v>
      </c>
      <c r="I533" s="16" t="str">
        <f>ROUND((H533-((J8/100)*H533))/1.05,2)</f>
        <v>0</v>
      </c>
      <c r="J533" s="16" t="str">
        <f>ROUND(H533-((J8/100)*H533),2)</f>
        <v>0</v>
      </c>
      <c r="K533" s="7"/>
      <c r="L533" s="16" t="str">
        <f>IF(K533,I533*K533,"")</f>
        <v>0</v>
      </c>
      <c r="M533" s="16" t="str">
        <f>IF(K533,J533*K533,"")</f>
        <v>0</v>
      </c>
    </row>
    <row r="534" spans="1:13" customHeight="1" ht="70">
      <c r="A534" s="12">
        <v>438</v>
      </c>
      <c r="B534" s="13"/>
      <c r="C534" s="14" t="s">
        <v>597</v>
      </c>
      <c r="D534" s="12" t="s">
        <v>1239</v>
      </c>
      <c r="E534" s="12" t="s">
        <v>1240</v>
      </c>
      <c r="F534" s="12" t="s">
        <v>25</v>
      </c>
      <c r="G534" s="12">
        <v>10</v>
      </c>
      <c r="H534" s="16">
        <v>12.98</v>
      </c>
      <c r="I534" s="16" t="str">
        <f>ROUND((H534-((J8/100)*H534))/1.05,2)</f>
        <v>0</v>
      </c>
      <c r="J534" s="16" t="str">
        <f>ROUND(H534-((J8/100)*H534),2)</f>
        <v>0</v>
      </c>
      <c r="K534" s="7"/>
      <c r="L534" s="16" t="str">
        <f>IF(K534,I534*K534,"")</f>
        <v>0</v>
      </c>
      <c r="M534" s="16" t="str">
        <f>IF(K534,J534*K534,"")</f>
        <v>0</v>
      </c>
    </row>
    <row r="535" spans="1:13" customHeight="1" ht="70">
      <c r="A535" s="12">
        <v>439</v>
      </c>
      <c r="B535" s="13"/>
      <c r="C535" s="14" t="s">
        <v>600</v>
      </c>
      <c r="D535" s="12" t="s">
        <v>1241</v>
      </c>
      <c r="E535" s="12" t="s">
        <v>1242</v>
      </c>
      <c r="F535" s="12" t="s">
        <v>25</v>
      </c>
      <c r="G535" s="12">
        <v>10</v>
      </c>
      <c r="H535" s="16">
        <v>23.9</v>
      </c>
      <c r="I535" s="16" t="str">
        <f>ROUND((H535-((J8/100)*H535))/1.05,2)</f>
        <v>0</v>
      </c>
      <c r="J535" s="16" t="str">
        <f>ROUND(H535-((J8/100)*H535),2)</f>
        <v>0</v>
      </c>
      <c r="K535" s="7"/>
      <c r="L535" s="16" t="str">
        <f>IF(K535,I535*K535,"")</f>
        <v>0</v>
      </c>
      <c r="M535" s="16" t="str">
        <f>IF(K535,J535*K535,"")</f>
        <v>0</v>
      </c>
    </row>
    <row r="536" spans="1:13" customHeight="1" ht="70">
      <c r="A536" s="12">
        <v>440</v>
      </c>
      <c r="B536" s="13"/>
      <c r="C536" s="14" t="s">
        <v>603</v>
      </c>
      <c r="D536" s="12" t="s">
        <v>1243</v>
      </c>
      <c r="E536" s="12" t="s">
        <v>1244</v>
      </c>
      <c r="F536" s="12" t="s">
        <v>25</v>
      </c>
      <c r="G536" s="12">
        <v>10</v>
      </c>
      <c r="H536" s="16">
        <v>22.95</v>
      </c>
      <c r="I536" s="16" t="str">
        <f>ROUND((H536-((J8/100)*H536))/1.05,2)</f>
        <v>0</v>
      </c>
      <c r="J536" s="16" t="str">
        <f>ROUND(H536-((J8/100)*H536),2)</f>
        <v>0</v>
      </c>
      <c r="K536" s="7"/>
      <c r="L536" s="16" t="str">
        <f>IF(K536,I536*K536,"")</f>
        <v>0</v>
      </c>
      <c r="M536" s="16" t="str">
        <f>IF(K536,J536*K536,"")</f>
        <v>0</v>
      </c>
    </row>
    <row r="537" spans="1:13" customHeight="1" ht="70">
      <c r="A537" s="12">
        <v>441</v>
      </c>
      <c r="B537" s="13"/>
      <c r="C537" s="14" t="s">
        <v>606</v>
      </c>
      <c r="D537" s="12" t="s">
        <v>1245</v>
      </c>
      <c r="E537" s="12" t="s">
        <v>1246</v>
      </c>
      <c r="F537" s="12" t="s">
        <v>25</v>
      </c>
      <c r="G537" s="12">
        <v>10</v>
      </c>
      <c r="H537" s="16">
        <v>14.95</v>
      </c>
      <c r="I537" s="16" t="str">
        <f>ROUND((H537-((J8/100)*H537))/1.05,2)</f>
        <v>0</v>
      </c>
      <c r="J537" s="16" t="str">
        <f>ROUND(H537-((J8/100)*H537),2)</f>
        <v>0</v>
      </c>
      <c r="K537" s="7"/>
      <c r="L537" s="16" t="str">
        <f>IF(K537,I537*K537,"")</f>
        <v>0</v>
      </c>
      <c r="M537" s="16" t="str">
        <f>IF(K537,J537*K537,"")</f>
        <v>0</v>
      </c>
    </row>
    <row r="538" spans="1:13" customHeight="1" ht="70">
      <c r="A538" s="12">
        <v>442</v>
      </c>
      <c r="B538" s="13"/>
      <c r="C538" s="14" t="s">
        <v>746</v>
      </c>
      <c r="D538" s="12" t="s">
        <v>1247</v>
      </c>
      <c r="E538" s="12" t="s">
        <v>1248</v>
      </c>
      <c r="F538" s="12" t="s">
        <v>25</v>
      </c>
      <c r="G538" s="12">
        <v>10</v>
      </c>
      <c r="H538" s="16">
        <v>15.98</v>
      </c>
      <c r="I538" s="16" t="str">
        <f>ROUND((H538-((J8/100)*H538))/1.05,2)</f>
        <v>0</v>
      </c>
      <c r="J538" s="16" t="str">
        <f>ROUND(H538-((J8/100)*H538),2)</f>
        <v>0</v>
      </c>
      <c r="K538" s="7"/>
      <c r="L538" s="16" t="str">
        <f>IF(K538,I538*K538,"")</f>
        <v>0</v>
      </c>
      <c r="M538" s="16" t="str">
        <f>IF(K538,J538*K538,"")</f>
        <v>0</v>
      </c>
    </row>
    <row r="539" spans="1:13" customHeight="1" ht="70">
      <c r="A539" s="12">
        <v>443</v>
      </c>
      <c r="B539" s="13"/>
      <c r="C539" s="14" t="s">
        <v>749</v>
      </c>
      <c r="D539" s="12" t="s">
        <v>1249</v>
      </c>
      <c r="E539" s="12" t="s">
        <v>1250</v>
      </c>
      <c r="F539" s="12" t="s">
        <v>25</v>
      </c>
      <c r="G539" s="12">
        <v>10</v>
      </c>
      <c r="H539" s="16">
        <v>25.89</v>
      </c>
      <c r="I539" s="16" t="str">
        <f>ROUND((H539-((J8/100)*H539))/1.05,2)</f>
        <v>0</v>
      </c>
      <c r="J539" s="16" t="str">
        <f>ROUND(H539-((J8/100)*H539),2)</f>
        <v>0</v>
      </c>
      <c r="K539" s="7"/>
      <c r="L539" s="16" t="str">
        <f>IF(K539,I539*K539,"")</f>
        <v>0</v>
      </c>
      <c r="M539" s="16" t="str">
        <f>IF(K539,J539*K539,"")</f>
        <v>0</v>
      </c>
    </row>
    <row r="540" spans="1:13" customHeight="1" ht="70">
      <c r="A540" s="12">
        <v>444</v>
      </c>
      <c r="B540" s="13"/>
      <c r="C540" s="14" t="s">
        <v>942</v>
      </c>
      <c r="D540" s="12" t="s">
        <v>1251</v>
      </c>
      <c r="E540" s="12" t="s">
        <v>1252</v>
      </c>
      <c r="F540" s="12" t="s">
        <v>25</v>
      </c>
      <c r="G540" s="12">
        <v>10</v>
      </c>
      <c r="H540" s="16">
        <v>19.89</v>
      </c>
      <c r="I540" s="16" t="str">
        <f>ROUND((H540-((J8/100)*H540))/1.05,2)</f>
        <v>0</v>
      </c>
      <c r="J540" s="16" t="str">
        <f>ROUND(H540-((J8/100)*H540),2)</f>
        <v>0</v>
      </c>
      <c r="K540" s="7"/>
      <c r="L540" s="16" t="str">
        <f>IF(K540,I540*K540,"")</f>
        <v>0</v>
      </c>
      <c r="M540" s="16" t="str">
        <f>IF(K540,J540*K540,"")</f>
        <v>0</v>
      </c>
    </row>
    <row r="541" spans="1:13" customHeight="1" ht="70">
      <c r="A541" s="12">
        <v>445</v>
      </c>
      <c r="B541" s="13"/>
      <c r="C541" s="14" t="s">
        <v>964</v>
      </c>
      <c r="D541" s="12" t="s">
        <v>1253</v>
      </c>
      <c r="E541" s="12" t="s">
        <v>1254</v>
      </c>
      <c r="F541" s="12" t="s">
        <v>25</v>
      </c>
      <c r="G541" s="12">
        <v>10</v>
      </c>
      <c r="H541" s="16">
        <v>10.98</v>
      </c>
      <c r="I541" s="16" t="str">
        <f>ROUND((H541-((J8/100)*H541))/1.05,2)</f>
        <v>0</v>
      </c>
      <c r="J541" s="16" t="str">
        <f>ROUND(H541-((J8/100)*H541),2)</f>
        <v>0</v>
      </c>
      <c r="K541" s="7"/>
      <c r="L541" s="16" t="str">
        <f>IF(K541,I541*K541,"")</f>
        <v>0</v>
      </c>
      <c r="M541" s="16" t="str">
        <f>IF(K541,J541*K541,"")</f>
        <v>0</v>
      </c>
    </row>
    <row r="542" spans="1:13" customHeight="1" ht="70">
      <c r="A542" s="12">
        <v>446</v>
      </c>
      <c r="B542" s="13"/>
      <c r="C542" s="14" t="s">
        <v>756</v>
      </c>
      <c r="D542" s="12" t="s">
        <v>1255</v>
      </c>
      <c r="E542" s="12" t="s">
        <v>1256</v>
      </c>
      <c r="F542" s="12" t="s">
        <v>25</v>
      </c>
      <c r="G542" s="12">
        <v>10</v>
      </c>
      <c r="H542" s="16">
        <v>12.98</v>
      </c>
      <c r="I542" s="16" t="str">
        <f>ROUND((H542-((J8/100)*H542))/1.05,2)</f>
        <v>0</v>
      </c>
      <c r="J542" s="16" t="str">
        <f>ROUND(H542-((J8/100)*H542),2)</f>
        <v>0</v>
      </c>
      <c r="K542" s="7"/>
      <c r="L542" s="16" t="str">
        <f>IF(K542,I542*K542,"")</f>
        <v>0</v>
      </c>
      <c r="M542" s="16" t="str">
        <f>IF(K542,J542*K542,"")</f>
        <v>0</v>
      </c>
    </row>
    <row r="543" spans="1:13" customHeight="1" ht="70">
      <c r="A543" s="12">
        <v>447</v>
      </c>
      <c r="B543" s="13"/>
      <c r="C543" s="14" t="s">
        <v>761</v>
      </c>
      <c r="D543" s="12" t="s">
        <v>1257</v>
      </c>
      <c r="E543" s="12" t="s">
        <v>1258</v>
      </c>
      <c r="F543" s="12" t="s">
        <v>25</v>
      </c>
      <c r="G543" s="12">
        <v>10</v>
      </c>
      <c r="H543" s="16">
        <v>39.9</v>
      </c>
      <c r="I543" s="16" t="str">
        <f>ROUND((H543-((J8/100)*H543))/1.05,2)</f>
        <v>0</v>
      </c>
      <c r="J543" s="16" t="str">
        <f>ROUND(H543-((J8/100)*H543),2)</f>
        <v>0</v>
      </c>
      <c r="K543" s="7"/>
      <c r="L543" s="16" t="str">
        <f>IF(K543,I543*K543,"")</f>
        <v>0</v>
      </c>
      <c r="M543" s="16" t="str">
        <f>IF(K543,J543*K543,"")</f>
        <v>0</v>
      </c>
    </row>
    <row r="544" spans="1:13" customHeight="1" ht="70">
      <c r="A544" s="12">
        <v>448</v>
      </c>
      <c r="B544" s="13"/>
      <c r="C544" s="14" t="s">
        <v>979</v>
      </c>
      <c r="D544" s="12" t="s">
        <v>1259</v>
      </c>
      <c r="E544" s="12" t="s">
        <v>1260</v>
      </c>
      <c r="F544" s="12" t="s">
        <v>25</v>
      </c>
      <c r="G544" s="12">
        <v>10</v>
      </c>
      <c r="H544" s="16">
        <v>22.95</v>
      </c>
      <c r="I544" s="16" t="str">
        <f>ROUND((H544-((J8/100)*H544))/1.05,2)</f>
        <v>0</v>
      </c>
      <c r="J544" s="16" t="str">
        <f>ROUND(H544-((J8/100)*H544),2)</f>
        <v>0</v>
      </c>
      <c r="K544" s="7"/>
      <c r="L544" s="16" t="str">
        <f>IF(K544,I544*K544,"")</f>
        <v>0</v>
      </c>
      <c r="M544" s="16" t="str">
        <f>IF(K544,J544*K544,"")</f>
        <v>0</v>
      </c>
    </row>
    <row r="545" spans="1:13" customHeight="1" ht="70">
      <c r="A545" s="12">
        <v>449</v>
      </c>
      <c r="B545" s="13"/>
      <c r="C545" s="14" t="s">
        <v>1261</v>
      </c>
      <c r="D545" s="12" t="s">
        <v>1262</v>
      </c>
      <c r="E545" s="12" t="s">
        <v>1263</v>
      </c>
      <c r="F545" s="12" t="s">
        <v>25</v>
      </c>
      <c r="G545" s="12">
        <v>10</v>
      </c>
      <c r="H545" s="16">
        <v>23.98</v>
      </c>
      <c r="I545" s="16" t="str">
        <f>ROUND((H545-((J8/100)*H545))/1.05,2)</f>
        <v>0</v>
      </c>
      <c r="J545" s="16" t="str">
        <f>ROUND(H545-((J8/100)*H545),2)</f>
        <v>0</v>
      </c>
      <c r="K545" s="7"/>
      <c r="L545" s="16" t="str">
        <f>IF(K545,I545*K545,"")</f>
        <v>0</v>
      </c>
      <c r="M545" s="16" t="str">
        <f>IF(K545,J545*K545,"")</f>
        <v>0</v>
      </c>
    </row>
    <row r="546" spans="1:13" customHeight="1" ht="70">
      <c r="A546" s="12">
        <v>450</v>
      </c>
      <c r="B546" s="13"/>
      <c r="C546" s="14" t="s">
        <v>1264</v>
      </c>
      <c r="D546" s="12" t="s">
        <v>1265</v>
      </c>
      <c r="E546" s="12" t="s">
        <v>1266</v>
      </c>
      <c r="F546" s="12" t="s">
        <v>25</v>
      </c>
      <c r="G546" s="12">
        <v>10</v>
      </c>
      <c r="H546" s="16">
        <v>15.75</v>
      </c>
      <c r="I546" s="16" t="str">
        <f>ROUND((H546-((J8/100)*H546))/1.05,2)</f>
        <v>0</v>
      </c>
      <c r="J546" s="16" t="str">
        <f>ROUND(H546-((J8/100)*H546),2)</f>
        <v>0</v>
      </c>
      <c r="K546" s="7"/>
      <c r="L546" s="16" t="str">
        <f>IF(K546,I546*K546,"")</f>
        <v>0</v>
      </c>
      <c r="M546" s="16" t="str">
        <f>IF(K546,J546*K546,"")</f>
        <v>0</v>
      </c>
    </row>
    <row r="547" spans="1:13" customHeight="1" ht="70">
      <c r="A547" s="12">
        <v>451</v>
      </c>
      <c r="B547" s="13"/>
      <c r="C547" s="14" t="s">
        <v>627</v>
      </c>
      <c r="D547" s="12" t="s">
        <v>1267</v>
      </c>
      <c r="E547" s="12" t="s">
        <v>1268</v>
      </c>
      <c r="F547" s="12" t="s">
        <v>25</v>
      </c>
      <c r="G547" s="12">
        <v>10</v>
      </c>
      <c r="H547" s="16">
        <v>41.9</v>
      </c>
      <c r="I547" s="16" t="str">
        <f>ROUND((H547-((J8/100)*H547))/1.05,2)</f>
        <v>0</v>
      </c>
      <c r="J547" s="16" t="str">
        <f>ROUND(H547-((J8/100)*H547),2)</f>
        <v>0</v>
      </c>
      <c r="K547" s="7"/>
      <c r="L547" s="16" t="str">
        <f>IF(K547,I547*K547,"")</f>
        <v>0</v>
      </c>
      <c r="M547" s="16" t="str">
        <f>IF(K547,J547*K547,"")</f>
        <v>0</v>
      </c>
    </row>
    <row r="548" spans="1:13" customHeight="1" ht="70">
      <c r="A548" s="12">
        <v>452</v>
      </c>
      <c r="B548" s="13"/>
      <c r="C548" s="14" t="s">
        <v>989</v>
      </c>
      <c r="D548" s="12" t="s">
        <v>1269</v>
      </c>
      <c r="E548" s="12" t="s">
        <v>1270</v>
      </c>
      <c r="F548" s="12" t="s">
        <v>25</v>
      </c>
      <c r="G548" s="12">
        <v>10</v>
      </c>
      <c r="H548" s="16">
        <v>19.95</v>
      </c>
      <c r="I548" s="16" t="str">
        <f>ROUND((H548-((J8/100)*H548))/1.05,2)</f>
        <v>0</v>
      </c>
      <c r="J548" s="16" t="str">
        <f>ROUND(H548-((J8/100)*H548),2)</f>
        <v>0</v>
      </c>
      <c r="K548" s="7"/>
      <c r="L548" s="16" t="str">
        <f>IF(K548,I548*K548,"")</f>
        <v>0</v>
      </c>
      <c r="M548" s="16" t="str">
        <f>IF(K548,J548*K548,"")</f>
        <v>0</v>
      </c>
    </row>
    <row r="549" spans="1:13" customHeight="1" ht="70">
      <c r="A549" s="12">
        <v>453</v>
      </c>
      <c r="B549" s="13"/>
      <c r="C549" s="14" t="s">
        <v>995</v>
      </c>
      <c r="D549" s="12" t="s">
        <v>1271</v>
      </c>
      <c r="E549" s="12" t="s">
        <v>1272</v>
      </c>
      <c r="F549" s="12" t="s">
        <v>25</v>
      </c>
      <c r="G549" s="12">
        <v>10</v>
      </c>
      <c r="H549" s="16">
        <v>17.85</v>
      </c>
      <c r="I549" s="16" t="str">
        <f>ROUND((H549-((J8/100)*H549))/1.05,2)</f>
        <v>0</v>
      </c>
      <c r="J549" s="16" t="str">
        <f>ROUND(H549-((J8/100)*H549),2)</f>
        <v>0</v>
      </c>
      <c r="K549" s="7"/>
      <c r="L549" s="16" t="str">
        <f>IF(K549,I549*K549,"")</f>
        <v>0</v>
      </c>
      <c r="M549" s="16" t="str">
        <f>IF(K549,J549*K549,"")</f>
        <v>0</v>
      </c>
    </row>
    <row r="550" spans="1:13" customHeight="1" ht="70">
      <c r="A550" s="12">
        <v>454</v>
      </c>
      <c r="B550" s="13"/>
      <c r="C550" s="14" t="s">
        <v>998</v>
      </c>
      <c r="D550" s="12" t="s">
        <v>1273</v>
      </c>
      <c r="E550" s="12" t="s">
        <v>1274</v>
      </c>
      <c r="F550" s="12" t="s">
        <v>25</v>
      </c>
      <c r="G550" s="12">
        <v>10</v>
      </c>
      <c r="H550" s="16">
        <v>17.98</v>
      </c>
      <c r="I550" s="16" t="str">
        <f>ROUND((H550-((J8/100)*H550))/1.05,2)</f>
        <v>0</v>
      </c>
      <c r="J550" s="16" t="str">
        <f>ROUND(H550-((J8/100)*H550),2)</f>
        <v>0</v>
      </c>
      <c r="K550" s="7"/>
      <c r="L550" s="16" t="str">
        <f>IF(K550,I550*K550,"")</f>
        <v>0</v>
      </c>
      <c r="M550" s="16" t="str">
        <f>IF(K550,J550*K550,"")</f>
        <v>0</v>
      </c>
    </row>
    <row r="551" spans="1:13" customHeight="1" ht="70">
      <c r="A551" s="12">
        <v>455</v>
      </c>
      <c r="B551" s="13"/>
      <c r="C551" s="14" t="s">
        <v>1275</v>
      </c>
      <c r="D551" s="12" t="s">
        <v>1276</v>
      </c>
      <c r="E551" s="12" t="s">
        <v>1277</v>
      </c>
      <c r="F551" s="12" t="s">
        <v>25</v>
      </c>
      <c r="G551" s="12">
        <v>10</v>
      </c>
      <c r="H551" s="16">
        <v>9.95</v>
      </c>
      <c r="I551" s="16" t="str">
        <f>ROUND((H551-((J8/100)*H551))/1.05,2)</f>
        <v>0</v>
      </c>
      <c r="J551" s="16" t="str">
        <f>ROUND(H551-((J8/100)*H551),2)</f>
        <v>0</v>
      </c>
      <c r="K551" s="7"/>
      <c r="L551" s="16" t="str">
        <f>IF(K551,I551*K551,"")</f>
        <v>0</v>
      </c>
      <c r="M551" s="16" t="str">
        <f>IF(K551,J551*K551,"")</f>
        <v>0</v>
      </c>
    </row>
    <row r="552" spans="1:13" customHeight="1" ht="70">
      <c r="A552" s="12">
        <v>456</v>
      </c>
      <c r="B552" s="13"/>
      <c r="C552" s="14" t="s">
        <v>1007</v>
      </c>
      <c r="D552" s="12" t="s">
        <v>1278</v>
      </c>
      <c r="E552" s="12" t="s">
        <v>1279</v>
      </c>
      <c r="F552" s="12" t="s">
        <v>25</v>
      </c>
      <c r="G552" s="12">
        <v>10</v>
      </c>
      <c r="H552" s="16">
        <v>24.8</v>
      </c>
      <c r="I552" s="16" t="str">
        <f>ROUND((H552-((J8/100)*H552))/1.05,2)</f>
        <v>0</v>
      </c>
      <c r="J552" s="16" t="str">
        <f>ROUND(H552-((J8/100)*H552),2)</f>
        <v>0</v>
      </c>
      <c r="K552" s="7"/>
      <c r="L552" s="16" t="str">
        <f>IF(K552,I552*K552,"")</f>
        <v>0</v>
      </c>
      <c r="M552" s="16" t="str">
        <f>IF(K552,J552*K552,"")</f>
        <v>0</v>
      </c>
    </row>
    <row r="553" spans="1:13" customHeight="1" ht="70">
      <c r="A553" s="12">
        <v>457</v>
      </c>
      <c r="B553" s="13"/>
      <c r="C553" s="14" t="s">
        <v>1013</v>
      </c>
      <c r="D553" s="12" t="s">
        <v>1280</v>
      </c>
      <c r="E553" s="12" t="s">
        <v>1281</v>
      </c>
      <c r="F553" s="12" t="s">
        <v>25</v>
      </c>
      <c r="G553" s="12">
        <v>10</v>
      </c>
      <c r="H553" s="16">
        <v>32.95</v>
      </c>
      <c r="I553" s="16" t="str">
        <f>ROUND((H553-((J8/100)*H553))/1.05,2)</f>
        <v>0</v>
      </c>
      <c r="J553" s="16" t="str">
        <f>ROUND(H553-((J8/100)*H553),2)</f>
        <v>0</v>
      </c>
      <c r="K553" s="7"/>
      <c r="L553" s="16" t="str">
        <f>IF(K553,I553*K553,"")</f>
        <v>0</v>
      </c>
      <c r="M553" s="16" t="str">
        <f>IF(K553,J553*K553,"")</f>
        <v>0</v>
      </c>
    </row>
    <row r="554" spans="1:13" customHeight="1" ht="70">
      <c r="A554" s="12">
        <v>458</v>
      </c>
      <c r="B554" s="13"/>
      <c r="C554" s="14" t="s">
        <v>1022</v>
      </c>
      <c r="D554" s="12" t="s">
        <v>1282</v>
      </c>
      <c r="E554" s="12" t="s">
        <v>1283</v>
      </c>
      <c r="F554" s="12" t="s">
        <v>25</v>
      </c>
      <c r="G554" s="12">
        <v>10</v>
      </c>
      <c r="H554" s="16">
        <v>12.98</v>
      </c>
      <c r="I554" s="16" t="str">
        <f>ROUND((H554-((J8/100)*H554))/1.05,2)</f>
        <v>0</v>
      </c>
      <c r="J554" s="16" t="str">
        <f>ROUND(H554-((J8/100)*H554),2)</f>
        <v>0</v>
      </c>
      <c r="K554" s="7"/>
      <c r="L554" s="16" t="str">
        <f>IF(K554,I554*K554,"")</f>
        <v>0</v>
      </c>
      <c r="M554" s="16" t="str">
        <f>IF(K554,J554*K554,"")</f>
        <v>0</v>
      </c>
    </row>
    <row r="555" spans="1:13" customHeight="1" ht="70">
      <c r="A555" s="12">
        <v>459</v>
      </c>
      <c r="B555" s="13"/>
      <c r="C555" s="14" t="s">
        <v>1025</v>
      </c>
      <c r="D555" s="12" t="s">
        <v>1284</v>
      </c>
      <c r="E555" s="12" t="s">
        <v>1285</v>
      </c>
      <c r="F555" s="12" t="s">
        <v>25</v>
      </c>
      <c r="G555" s="12">
        <v>10</v>
      </c>
      <c r="H555" s="16">
        <v>27.95</v>
      </c>
      <c r="I555" s="16" t="str">
        <f>ROUND((H555-((J8/100)*H555))/1.05,2)</f>
        <v>0</v>
      </c>
      <c r="J555" s="16" t="str">
        <f>ROUND(H555-((J8/100)*H555),2)</f>
        <v>0</v>
      </c>
      <c r="K555" s="7"/>
      <c r="L555" s="16" t="str">
        <f>IF(K555,I555*K555,"")</f>
        <v>0</v>
      </c>
      <c r="M555" s="16" t="str">
        <f>IF(K555,J555*K555,"")</f>
        <v>0</v>
      </c>
    </row>
    <row r="556" spans="1:13" customHeight="1" ht="70">
      <c r="A556" s="12">
        <v>460</v>
      </c>
      <c r="B556" s="13"/>
      <c r="C556" s="14" t="s">
        <v>651</v>
      </c>
      <c r="D556" s="12" t="s">
        <v>1286</v>
      </c>
      <c r="E556" s="12" t="s">
        <v>1287</v>
      </c>
      <c r="F556" s="12" t="s">
        <v>25</v>
      </c>
      <c r="G556" s="12">
        <v>20</v>
      </c>
      <c r="H556" s="16">
        <v>24.95</v>
      </c>
      <c r="I556" s="16" t="str">
        <f>ROUND((H556-((J8/100)*H556))/1.05,2)</f>
        <v>0</v>
      </c>
      <c r="J556" s="16" t="str">
        <f>ROUND(H556-((J8/100)*H556),2)</f>
        <v>0</v>
      </c>
      <c r="K556" s="7"/>
      <c r="L556" s="16" t="str">
        <f>IF(K556,I556*K556,"")</f>
        <v>0</v>
      </c>
      <c r="M556" s="16" t="str">
        <f>IF(K556,J556*K556,"")</f>
        <v>0</v>
      </c>
    </row>
    <row r="557" spans="1:13" customHeight="1" ht="70">
      <c r="A557" s="12">
        <v>461</v>
      </c>
      <c r="B557" s="13"/>
      <c r="C557" s="14" t="s">
        <v>1288</v>
      </c>
      <c r="D557" s="12" t="s">
        <v>1289</v>
      </c>
      <c r="E557" s="12" t="s">
        <v>1290</v>
      </c>
      <c r="F557" s="12" t="s">
        <v>25</v>
      </c>
      <c r="G557" s="12">
        <v>10</v>
      </c>
      <c r="H557" s="16">
        <v>19.95</v>
      </c>
      <c r="I557" s="16" t="str">
        <f>ROUND((H557-((J8/100)*H557))/1.05,2)</f>
        <v>0</v>
      </c>
      <c r="J557" s="16" t="str">
        <f>ROUND(H557-((J8/100)*H557),2)</f>
        <v>0</v>
      </c>
      <c r="K557" s="7"/>
      <c r="L557" s="16" t="str">
        <f>IF(K557,I557*K557,"")</f>
        <v>0</v>
      </c>
      <c r="M557" s="16" t="str">
        <f>IF(K557,J557*K557,"")</f>
        <v>0</v>
      </c>
    </row>
    <row r="558" spans="1:13" customHeight="1" ht="70">
      <c r="A558" s="12">
        <v>462</v>
      </c>
      <c r="B558" s="13"/>
      <c r="C558" s="14" t="s">
        <v>657</v>
      </c>
      <c r="D558" s="12" t="s">
        <v>1291</v>
      </c>
      <c r="E558" s="12" t="s">
        <v>1292</v>
      </c>
      <c r="F558" s="12" t="s">
        <v>25</v>
      </c>
      <c r="G558" s="12">
        <v>10</v>
      </c>
      <c r="H558" s="16">
        <v>15.9</v>
      </c>
      <c r="I558" s="16" t="str">
        <f>ROUND((H558-((J8/100)*H558))/1.05,2)</f>
        <v>0</v>
      </c>
      <c r="J558" s="16" t="str">
        <f>ROUND(H558-((J8/100)*H558),2)</f>
        <v>0</v>
      </c>
      <c r="K558" s="7"/>
      <c r="L558" s="16" t="str">
        <f>IF(K558,I558*K558,"")</f>
        <v>0</v>
      </c>
      <c r="M558" s="16" t="str">
        <f>IF(K558,J558*K558,"")</f>
        <v>0</v>
      </c>
    </row>
    <row r="559" spans="1:13" customHeight="1" ht="70">
      <c r="A559" s="12">
        <v>463</v>
      </c>
      <c r="B559" s="13"/>
      <c r="C559" s="14" t="s">
        <v>660</v>
      </c>
      <c r="D559" s="12" t="s">
        <v>1293</v>
      </c>
      <c r="E559" s="12" t="s">
        <v>1294</v>
      </c>
      <c r="F559" s="12" t="s">
        <v>25</v>
      </c>
      <c r="G559" s="12">
        <v>10</v>
      </c>
      <c r="H559" s="16">
        <v>24.99</v>
      </c>
      <c r="I559" s="16" t="str">
        <f>ROUND((H559-((J8/100)*H559))/1.05,2)</f>
        <v>0</v>
      </c>
      <c r="J559" s="16" t="str">
        <f>ROUND(H559-((J8/100)*H559),2)</f>
        <v>0</v>
      </c>
      <c r="K559" s="7"/>
      <c r="L559" s="16" t="str">
        <f>IF(K559,I559*K559,"")</f>
        <v>0</v>
      </c>
      <c r="M559" s="16" t="str">
        <f>IF(K559,J559*K559,"")</f>
        <v>0</v>
      </c>
    </row>
    <row r="560" spans="1:13" customHeight="1" ht="70">
      <c r="A560" s="12">
        <v>464</v>
      </c>
      <c r="B560" s="13"/>
      <c r="C560" s="14" t="s">
        <v>663</v>
      </c>
      <c r="D560" s="12" t="s">
        <v>1295</v>
      </c>
      <c r="E560" s="12" t="s">
        <v>1296</v>
      </c>
      <c r="F560" s="12" t="s">
        <v>25</v>
      </c>
      <c r="G560" s="12">
        <v>10</v>
      </c>
      <c r="H560" s="16">
        <v>19.85</v>
      </c>
      <c r="I560" s="16" t="str">
        <f>ROUND((H560-((J8/100)*H560))/1.05,2)</f>
        <v>0</v>
      </c>
      <c r="J560" s="16" t="str">
        <f>ROUND(H560-((J8/100)*H560),2)</f>
        <v>0</v>
      </c>
      <c r="K560" s="7"/>
      <c r="L560" s="16" t="str">
        <f>IF(K560,I560*K560,"")</f>
        <v>0</v>
      </c>
      <c r="M560" s="16" t="str">
        <f>IF(K560,J560*K560,"")</f>
        <v>0</v>
      </c>
    </row>
    <row r="561" spans="1:13" customHeight="1" ht="70">
      <c r="A561" s="12">
        <v>465</v>
      </c>
      <c r="B561" s="13"/>
      <c r="C561" s="14" t="s">
        <v>666</v>
      </c>
      <c r="D561" s="12" t="s">
        <v>1297</v>
      </c>
      <c r="E561" s="12" t="s">
        <v>1298</v>
      </c>
      <c r="F561" s="12" t="s">
        <v>25</v>
      </c>
      <c r="G561" s="12">
        <v>10</v>
      </c>
      <c r="H561" s="16">
        <v>24.95</v>
      </c>
      <c r="I561" s="16" t="str">
        <f>ROUND((H561-((J8/100)*H561))/1.05,2)</f>
        <v>0</v>
      </c>
      <c r="J561" s="16" t="str">
        <f>ROUND(H561-((J8/100)*H561),2)</f>
        <v>0</v>
      </c>
      <c r="K561" s="7"/>
      <c r="L561" s="16" t="str">
        <f>IF(K561,I561*K561,"")</f>
        <v>0</v>
      </c>
      <c r="M561" s="16" t="str">
        <f>IF(K561,J561*K561,"")</f>
        <v>0</v>
      </c>
    </row>
    <row r="562" spans="1:13" customHeight="1" ht="70">
      <c r="A562" s="12">
        <v>466</v>
      </c>
      <c r="B562" s="13"/>
      <c r="C562" s="14" t="s">
        <v>789</v>
      </c>
      <c r="D562" s="12" t="s">
        <v>1299</v>
      </c>
      <c r="E562" s="12" t="s">
        <v>1300</v>
      </c>
      <c r="F562" s="12" t="s">
        <v>25</v>
      </c>
      <c r="G562" s="12">
        <v>10</v>
      </c>
      <c r="H562" s="16">
        <v>18.9</v>
      </c>
      <c r="I562" s="16" t="str">
        <f>ROUND((H562-((J8/100)*H562))/1.05,2)</f>
        <v>0</v>
      </c>
      <c r="J562" s="16" t="str">
        <f>ROUND(H562-((J8/100)*H562),2)</f>
        <v>0</v>
      </c>
      <c r="K562" s="7"/>
      <c r="L562" s="16" t="str">
        <f>IF(K562,I562*K562,"")</f>
        <v>0</v>
      </c>
      <c r="M562" s="16" t="str">
        <f>IF(K562,J562*K562,"")</f>
        <v>0</v>
      </c>
    </row>
    <row r="563" spans="1:13" customHeight="1" ht="70">
      <c r="A563" s="12">
        <v>467</v>
      </c>
      <c r="B563" s="13"/>
      <c r="C563" s="14" t="s">
        <v>795</v>
      </c>
      <c r="D563" s="12" t="s">
        <v>1301</v>
      </c>
      <c r="E563" s="12" t="s">
        <v>1302</v>
      </c>
      <c r="F563" s="12" t="s">
        <v>25</v>
      </c>
      <c r="G563" s="12">
        <v>10</v>
      </c>
      <c r="H563" s="16">
        <v>59.98</v>
      </c>
      <c r="I563" s="16" t="str">
        <f>ROUND((H563-((J8/100)*H563))/1.05,2)</f>
        <v>0</v>
      </c>
      <c r="J563" s="16" t="str">
        <f>ROUND(H563-((J8/100)*H563),2)</f>
        <v>0</v>
      </c>
      <c r="K563" s="7"/>
      <c r="L563" s="16" t="str">
        <f>IF(K563,I563*K563,"")</f>
        <v>0</v>
      </c>
      <c r="M563" s="16" t="str">
        <f>IF(K563,J563*K563,"")</f>
        <v>0</v>
      </c>
    </row>
    <row r="564" spans="1:13" customHeight="1" ht="70">
      <c r="A564" s="12">
        <v>468</v>
      </c>
      <c r="B564" s="13"/>
      <c r="C564" s="14" t="s">
        <v>1092</v>
      </c>
      <c r="D564" s="12" t="s">
        <v>1303</v>
      </c>
      <c r="E564" s="12" t="s">
        <v>1304</v>
      </c>
      <c r="F564" s="12" t="s">
        <v>25</v>
      </c>
      <c r="G564" s="12">
        <v>10</v>
      </c>
      <c r="H564" s="16">
        <v>16.95</v>
      </c>
      <c r="I564" s="16" t="str">
        <f>ROUND((H564-((J8/100)*H564))/1.05,2)</f>
        <v>0</v>
      </c>
      <c r="J564" s="16" t="str">
        <f>ROUND(H564-((J8/100)*H564),2)</f>
        <v>0</v>
      </c>
      <c r="K564" s="7"/>
      <c r="L564" s="16" t="str">
        <f>IF(K564,I564*K564,"")</f>
        <v>0</v>
      </c>
      <c r="M564" s="16" t="str">
        <f>IF(K564,J564*K564,"")</f>
        <v>0</v>
      </c>
    </row>
    <row r="565" spans="1:13" customHeight="1" ht="70">
      <c r="A565" s="12">
        <v>469</v>
      </c>
      <c r="B565" s="13"/>
      <c r="C565" s="14" t="s">
        <v>798</v>
      </c>
      <c r="D565" s="12" t="s">
        <v>1305</v>
      </c>
      <c r="E565" s="12" t="s">
        <v>1306</v>
      </c>
      <c r="F565" s="12" t="s">
        <v>25</v>
      </c>
      <c r="G565" s="12">
        <v>10</v>
      </c>
      <c r="H565" s="16">
        <v>27.95</v>
      </c>
      <c r="I565" s="16" t="str">
        <f>ROUND((H565-((J8/100)*H565))/1.05,2)</f>
        <v>0</v>
      </c>
      <c r="J565" s="16" t="str">
        <f>ROUND(H565-((J8/100)*H565),2)</f>
        <v>0</v>
      </c>
      <c r="K565" s="7"/>
      <c r="L565" s="16" t="str">
        <f>IF(K565,I565*K565,"")</f>
        <v>0</v>
      </c>
      <c r="M565" s="16" t="str">
        <f>IF(K565,J565*K565,"")</f>
        <v>0</v>
      </c>
    </row>
    <row r="566" spans="1:13" customHeight="1" ht="70">
      <c r="A566" s="12">
        <v>470</v>
      </c>
      <c r="B566" s="13"/>
      <c r="C566" s="14" t="s">
        <v>1100</v>
      </c>
      <c r="D566" s="12" t="s">
        <v>1307</v>
      </c>
      <c r="E566" s="12" t="s">
        <v>1308</v>
      </c>
      <c r="F566" s="12" t="s">
        <v>25</v>
      </c>
      <c r="G566" s="12">
        <v>10</v>
      </c>
      <c r="H566" s="16">
        <v>19.85</v>
      </c>
      <c r="I566" s="16" t="str">
        <f>ROUND((H566-((J8/100)*H566))/1.05,2)</f>
        <v>0</v>
      </c>
      <c r="J566" s="16" t="str">
        <f>ROUND(H566-((J8/100)*H566),2)</f>
        <v>0</v>
      </c>
      <c r="K566" s="7"/>
      <c r="L566" s="16" t="str">
        <f>IF(K566,I566*K566,"")</f>
        <v>0</v>
      </c>
      <c r="M566" s="16" t="str">
        <f>IF(K566,J566*K566,"")</f>
        <v>0</v>
      </c>
    </row>
    <row r="567" spans="1:13" customHeight="1" ht="70">
      <c r="A567" s="12">
        <v>471</v>
      </c>
      <c r="B567" s="13"/>
      <c r="C567" s="14" t="s">
        <v>801</v>
      </c>
      <c r="D567" s="12" t="s">
        <v>1309</v>
      </c>
      <c r="E567" s="12" t="s">
        <v>1310</v>
      </c>
      <c r="F567" s="12" t="s">
        <v>25</v>
      </c>
      <c r="G567" s="12">
        <v>10</v>
      </c>
      <c r="H567" s="16">
        <v>19.95</v>
      </c>
      <c r="I567" s="16" t="str">
        <f>ROUND((H567-((J8/100)*H567))/1.05,2)</f>
        <v>0</v>
      </c>
      <c r="J567" s="16" t="str">
        <f>ROUND(H567-((J8/100)*H567),2)</f>
        <v>0</v>
      </c>
      <c r="K567" s="7"/>
      <c r="L567" s="16" t="str">
        <f>IF(K567,I567*K567,"")</f>
        <v>0</v>
      </c>
      <c r="M567" s="16" t="str">
        <f>IF(K567,J567*K567,"")</f>
        <v>0</v>
      </c>
    </row>
    <row r="568" spans="1:13" customHeight="1" ht="70">
      <c r="A568" s="12">
        <v>472</v>
      </c>
      <c r="B568" s="13"/>
      <c r="C568" s="14" t="s">
        <v>675</v>
      </c>
      <c r="D568" s="12" t="s">
        <v>1311</v>
      </c>
      <c r="E568" s="12" t="s">
        <v>1312</v>
      </c>
      <c r="F568" s="12" t="s">
        <v>25</v>
      </c>
      <c r="G568" s="12">
        <v>10</v>
      </c>
      <c r="H568" s="16">
        <v>33.98</v>
      </c>
      <c r="I568" s="16" t="str">
        <f>ROUND((H568-((J8/100)*H568))/1.05,2)</f>
        <v>0</v>
      </c>
      <c r="J568" s="16" t="str">
        <f>ROUND(H568-((J8/100)*H568),2)</f>
        <v>0</v>
      </c>
      <c r="K568" s="7"/>
      <c r="L568" s="16" t="str">
        <f>IF(K568,I568*K568,"")</f>
        <v>0</v>
      </c>
      <c r="M568" s="16" t="str">
        <f>IF(K568,J568*K568,"")</f>
        <v>0</v>
      </c>
    </row>
    <row r="569" spans="1:13" customHeight="1" ht="70">
      <c r="A569" s="12">
        <v>473</v>
      </c>
      <c r="B569" s="13"/>
      <c r="C569" s="14" t="s">
        <v>809</v>
      </c>
      <c r="D569" s="12" t="s">
        <v>1313</v>
      </c>
      <c r="E569" s="12" t="s">
        <v>1314</v>
      </c>
      <c r="F569" s="12" t="s">
        <v>25</v>
      </c>
      <c r="G569" s="12">
        <v>10</v>
      </c>
      <c r="H569" s="16">
        <v>17.98</v>
      </c>
      <c r="I569" s="16" t="str">
        <f>ROUND((H569-((J8/100)*H569))/1.05,2)</f>
        <v>0</v>
      </c>
      <c r="J569" s="16" t="str">
        <f>ROUND(H569-((J8/100)*H569),2)</f>
        <v>0</v>
      </c>
      <c r="K569" s="7"/>
      <c r="L569" s="16" t="str">
        <f>IF(K569,I569*K569,"")</f>
        <v>0</v>
      </c>
      <c r="M569" s="16" t="str">
        <f>IF(K569,J569*K569,"")</f>
        <v>0</v>
      </c>
    </row>
    <row r="570" spans="1:13" customHeight="1" ht="70">
      <c r="A570" s="12">
        <v>474</v>
      </c>
      <c r="B570" s="13"/>
      <c r="C570" s="14" t="s">
        <v>1315</v>
      </c>
      <c r="D570" s="12" t="s">
        <v>1316</v>
      </c>
      <c r="E570" s="12" t="s">
        <v>1317</v>
      </c>
      <c r="F570" s="12" t="s">
        <v>25</v>
      </c>
      <c r="G570" s="12">
        <v>10</v>
      </c>
      <c r="H570" s="16">
        <v>25.98</v>
      </c>
      <c r="I570" s="16" t="str">
        <f>ROUND((H570-((J8/100)*H570))/1.05,2)</f>
        <v>0</v>
      </c>
      <c r="J570" s="16" t="str">
        <f>ROUND(H570-((J8/100)*H570),2)</f>
        <v>0</v>
      </c>
      <c r="K570" s="7"/>
      <c r="L570" s="16" t="str">
        <f>IF(K570,I570*K570,"")</f>
        <v>0</v>
      </c>
      <c r="M570" s="16" t="str">
        <f>IF(K570,J570*K570,"")</f>
        <v>0</v>
      </c>
    </row>
    <row r="571" spans="1:13" customHeight="1" ht="70">
      <c r="A571" s="12">
        <v>475</v>
      </c>
      <c r="B571" s="13"/>
      <c r="C571" s="14" t="s">
        <v>1128</v>
      </c>
      <c r="D571" s="12" t="s">
        <v>1318</v>
      </c>
      <c r="E571" s="12" t="s">
        <v>1319</v>
      </c>
      <c r="F571" s="12" t="s">
        <v>25</v>
      </c>
      <c r="G571" s="12">
        <v>10</v>
      </c>
      <c r="H571" s="16">
        <v>17.98</v>
      </c>
      <c r="I571" s="16" t="str">
        <f>ROUND((H571-((J8/100)*H571))/1.05,2)</f>
        <v>0</v>
      </c>
      <c r="J571" s="16" t="str">
        <f>ROUND(H571-((J8/100)*H571),2)</f>
        <v>0</v>
      </c>
      <c r="K571" s="7"/>
      <c r="L571" s="16" t="str">
        <f>IF(K571,I571*K571,"")</f>
        <v>0</v>
      </c>
      <c r="M571" s="16" t="str">
        <f>IF(K571,J571*K571,"")</f>
        <v>0</v>
      </c>
    </row>
    <row r="572" spans="1:13" customHeight="1" ht="70">
      <c r="A572" s="12">
        <v>476</v>
      </c>
      <c r="B572" s="13"/>
      <c r="C572" s="14" t="s">
        <v>684</v>
      </c>
      <c r="D572" s="12" t="s">
        <v>1320</v>
      </c>
      <c r="E572" s="12" t="s">
        <v>1321</v>
      </c>
      <c r="F572" s="12" t="s">
        <v>25</v>
      </c>
      <c r="G572" s="12">
        <v>10</v>
      </c>
      <c r="H572" s="16">
        <v>29.9</v>
      </c>
      <c r="I572" s="16" t="str">
        <f>ROUND((H572-((J8/100)*H572))/1.05,2)</f>
        <v>0</v>
      </c>
      <c r="J572" s="16" t="str">
        <f>ROUND(H572-((J8/100)*H572),2)</f>
        <v>0</v>
      </c>
      <c r="K572" s="7"/>
      <c r="L572" s="16" t="str">
        <f>IF(K572,I572*K572,"")</f>
        <v>0</v>
      </c>
      <c r="M572" s="16" t="str">
        <f>IF(K572,J572*K572,"")</f>
        <v>0</v>
      </c>
    </row>
    <row r="573" spans="1:13" customHeight="1" ht="70">
      <c r="A573" s="12">
        <v>477</v>
      </c>
      <c r="B573" s="13"/>
      <c r="C573" s="14" t="s">
        <v>687</v>
      </c>
      <c r="D573" s="12" t="s">
        <v>1322</v>
      </c>
      <c r="E573" s="12" t="s">
        <v>1323</v>
      </c>
      <c r="F573" s="12" t="s">
        <v>25</v>
      </c>
      <c r="G573" s="12">
        <v>10</v>
      </c>
      <c r="H573" s="16">
        <v>18.9</v>
      </c>
      <c r="I573" s="16" t="str">
        <f>ROUND((H573-((J8/100)*H573))/1.05,2)</f>
        <v>0</v>
      </c>
      <c r="J573" s="16" t="str">
        <f>ROUND(H573-((J8/100)*H573),2)</f>
        <v>0</v>
      </c>
      <c r="K573" s="7"/>
      <c r="L573" s="16" t="str">
        <f>IF(K573,I573*K573,"")</f>
        <v>0</v>
      </c>
      <c r="M573" s="16" t="str">
        <f>IF(K573,J573*K573,"")</f>
        <v>0</v>
      </c>
    </row>
    <row r="574" spans="1:13" customHeight="1" ht="70">
      <c r="A574" s="12">
        <v>478</v>
      </c>
      <c r="B574" s="13"/>
      <c r="C574" s="14" t="s">
        <v>693</v>
      </c>
      <c r="D574" s="12" t="s">
        <v>1324</v>
      </c>
      <c r="E574" s="12" t="s">
        <v>1325</v>
      </c>
      <c r="F574" s="12" t="s">
        <v>25</v>
      </c>
      <c r="G574" s="12">
        <v>10</v>
      </c>
      <c r="H574" s="16">
        <v>22.95</v>
      </c>
      <c r="I574" s="16" t="str">
        <f>ROUND((H574-((J8/100)*H574))/1.05,2)</f>
        <v>0</v>
      </c>
      <c r="J574" s="16" t="str">
        <f>ROUND(H574-((J8/100)*H574),2)</f>
        <v>0</v>
      </c>
      <c r="K574" s="7"/>
      <c r="L574" s="16" t="str">
        <f>IF(K574,I574*K574,"")</f>
        <v>0</v>
      </c>
      <c r="M574" s="16" t="str">
        <f>IF(K574,J574*K574,"")</f>
        <v>0</v>
      </c>
    </row>
    <row r="575" spans="1:13" customHeight="1" ht="70">
      <c r="A575" s="12">
        <v>479</v>
      </c>
      <c r="B575" s="13"/>
      <c r="C575" s="14" t="s">
        <v>1166</v>
      </c>
      <c r="D575" s="12" t="s">
        <v>1326</v>
      </c>
      <c r="E575" s="12" t="s">
        <v>1327</v>
      </c>
      <c r="F575" s="12" t="s">
        <v>25</v>
      </c>
      <c r="G575" s="12">
        <v>10</v>
      </c>
      <c r="H575" s="16">
        <v>44.9</v>
      </c>
      <c r="I575" s="16" t="str">
        <f>ROUND((H575-((J8/100)*H575))/1.05,2)</f>
        <v>0</v>
      </c>
      <c r="J575" s="16" t="str">
        <f>ROUND(H575-((J8/100)*H575),2)</f>
        <v>0</v>
      </c>
      <c r="K575" s="7"/>
      <c r="L575" s="16" t="str">
        <f>IF(K575,I575*K575,"")</f>
        <v>0</v>
      </c>
      <c r="M575" s="16" t="str">
        <f>IF(K575,J575*K575,"")</f>
        <v>0</v>
      </c>
    </row>
    <row r="576" spans="1:13" customHeight="1" ht="70">
      <c r="A576" s="12">
        <v>480</v>
      </c>
      <c r="B576" s="13"/>
      <c r="C576" s="14" t="s">
        <v>702</v>
      </c>
      <c r="D576" s="12" t="s">
        <v>1328</v>
      </c>
      <c r="E576" s="12" t="s">
        <v>1329</v>
      </c>
      <c r="F576" s="12" t="s">
        <v>25</v>
      </c>
      <c r="G576" s="12">
        <v>10</v>
      </c>
      <c r="H576" s="16">
        <v>19.89</v>
      </c>
      <c r="I576" s="16" t="str">
        <f>ROUND((H576-((J8/100)*H576))/1.05,2)</f>
        <v>0</v>
      </c>
      <c r="J576" s="16" t="str">
        <f>ROUND(H576-((J8/100)*H576),2)</f>
        <v>0</v>
      </c>
      <c r="K576" s="7"/>
      <c r="L576" s="16" t="str">
        <f>IF(K576,I576*K576,"")</f>
        <v>0</v>
      </c>
      <c r="M576" s="16" t="str">
        <f>IF(K576,J576*K576,"")</f>
        <v>0</v>
      </c>
    </row>
    <row r="577" spans="1:13" customHeight="1" ht="70">
      <c r="A577" s="12">
        <v>481</v>
      </c>
      <c r="B577" s="13"/>
      <c r="C577" s="14" t="s">
        <v>705</v>
      </c>
      <c r="D577" s="12" t="s">
        <v>1330</v>
      </c>
      <c r="E577" s="12" t="s">
        <v>1331</v>
      </c>
      <c r="F577" s="12" t="s">
        <v>25</v>
      </c>
      <c r="G577" s="12">
        <v>10</v>
      </c>
      <c r="H577" s="16">
        <v>29.99</v>
      </c>
      <c r="I577" s="16" t="str">
        <f>ROUND((H577-((J8/100)*H577))/1.05,2)</f>
        <v>0</v>
      </c>
      <c r="J577" s="16" t="str">
        <f>ROUND(H577-((J8/100)*H577),2)</f>
        <v>0</v>
      </c>
      <c r="K577" s="7"/>
      <c r="L577" s="16" t="str">
        <f>IF(K577,I577*K577,"")</f>
        <v>0</v>
      </c>
      <c r="M577" s="16" t="str">
        <f>IF(K577,J577*K577,"")</f>
        <v>0</v>
      </c>
    </row>
    <row r="578" spans="1:13" customHeight="1" ht="70">
      <c r="A578" s="12">
        <v>482</v>
      </c>
      <c r="B578" s="13"/>
      <c r="C578" s="14" t="s">
        <v>830</v>
      </c>
      <c r="D578" s="12" t="s">
        <v>1332</v>
      </c>
      <c r="E578" s="12" t="s">
        <v>1333</v>
      </c>
      <c r="F578" s="12" t="s">
        <v>25</v>
      </c>
      <c r="G578" s="12">
        <v>10</v>
      </c>
      <c r="H578" s="16">
        <v>19.95</v>
      </c>
      <c r="I578" s="16" t="str">
        <f>ROUND((H578-((J8/100)*H578))/1.05,2)</f>
        <v>0</v>
      </c>
      <c r="J578" s="16" t="str">
        <f>ROUND(H578-((J8/100)*H578),2)</f>
        <v>0</v>
      </c>
      <c r="K578" s="7"/>
      <c r="L578" s="16" t="str">
        <f>IF(K578,I578*K578,"")</f>
        <v>0</v>
      </c>
      <c r="M578" s="16" t="str">
        <f>IF(K578,J578*K578,"")</f>
        <v>0</v>
      </c>
    </row>
    <row r="579" spans="1:13" customHeight="1" ht="70">
      <c r="A579" s="12">
        <v>483</v>
      </c>
      <c r="B579" s="13"/>
      <c r="C579" s="14" t="s">
        <v>1334</v>
      </c>
      <c r="D579" s="12" t="s">
        <v>1335</v>
      </c>
      <c r="E579" s="12" t="s">
        <v>1336</v>
      </c>
      <c r="F579" s="12" t="s">
        <v>25</v>
      </c>
      <c r="G579" s="12">
        <v>20</v>
      </c>
      <c r="H579" s="16">
        <v>12.98</v>
      </c>
      <c r="I579" s="16" t="str">
        <f>ROUND((H579-((J8/100)*H579))/1.05,2)</f>
        <v>0</v>
      </c>
      <c r="J579" s="16" t="str">
        <f>ROUND(H579-((J8/100)*H579),2)</f>
        <v>0</v>
      </c>
      <c r="K579" s="7"/>
      <c r="L579" s="16" t="str">
        <f>IF(K579,I579*K579,"")</f>
        <v>0</v>
      </c>
      <c r="M579" s="16" t="str">
        <f>IF(K579,J579*K579,"")</f>
        <v>0</v>
      </c>
    </row>
    <row r="580" spans="1:13" customHeight="1" ht="70">
      <c r="A580" s="12">
        <v>484</v>
      </c>
      <c r="B580" s="13"/>
      <c r="C580" s="14" t="s">
        <v>833</v>
      </c>
      <c r="D580" s="12" t="s">
        <v>1337</v>
      </c>
      <c r="E580" s="12" t="s">
        <v>1338</v>
      </c>
      <c r="F580" s="12" t="s">
        <v>25</v>
      </c>
      <c r="G580" s="12">
        <v>10</v>
      </c>
      <c r="H580" s="16">
        <v>27.99</v>
      </c>
      <c r="I580" s="16" t="str">
        <f>ROUND((H580-((J8/100)*H580))/1.05,2)</f>
        <v>0</v>
      </c>
      <c r="J580" s="16" t="str">
        <f>ROUND(H580-((J8/100)*H580),2)</f>
        <v>0</v>
      </c>
      <c r="K580" s="7"/>
      <c r="L580" s="16" t="str">
        <f>IF(K580,I580*K580,"")</f>
        <v>0</v>
      </c>
      <c r="M580" s="16" t="str">
        <f>IF(K580,J580*K580,"")</f>
        <v>0</v>
      </c>
    </row>
    <row r="581" spans="1:13" customHeight="1" ht="70">
      <c r="A581" s="12">
        <v>485</v>
      </c>
      <c r="B581" s="13"/>
      <c r="C581" s="14" t="s">
        <v>836</v>
      </c>
      <c r="D581" s="12" t="s">
        <v>1339</v>
      </c>
      <c r="E581" s="12" t="s">
        <v>1340</v>
      </c>
      <c r="F581" s="12" t="s">
        <v>25</v>
      </c>
      <c r="G581" s="12">
        <v>10</v>
      </c>
      <c r="H581" s="16">
        <v>14.95</v>
      </c>
      <c r="I581" s="16" t="str">
        <f>ROUND((H581-((J8/100)*H581))/1.05,2)</f>
        <v>0</v>
      </c>
      <c r="J581" s="16" t="str">
        <f>ROUND(H581-((J8/100)*H581),2)</f>
        <v>0</v>
      </c>
      <c r="K581" s="7"/>
      <c r="L581" s="16" t="str">
        <f>IF(K581,I581*K581,"")</f>
        <v>0</v>
      </c>
      <c r="M581" s="16" t="str">
        <f>IF(K581,J581*K581,"")</f>
        <v>0</v>
      </c>
    </row>
    <row r="582" spans="1:13" customHeight="1" ht="70">
      <c r="A582" s="12">
        <v>486</v>
      </c>
      <c r="B582" s="13"/>
      <c r="C582" s="14" t="s">
        <v>708</v>
      </c>
      <c r="D582" s="12" t="s">
        <v>1341</v>
      </c>
      <c r="E582" s="12" t="s">
        <v>1342</v>
      </c>
      <c r="F582" s="12" t="s">
        <v>25</v>
      </c>
      <c r="G582" s="12">
        <v>10</v>
      </c>
      <c r="H582" s="16">
        <v>29.95</v>
      </c>
      <c r="I582" s="16" t="str">
        <f>ROUND((H582-((J8/100)*H582))/1.05,2)</f>
        <v>0</v>
      </c>
      <c r="J582" s="16" t="str">
        <f>ROUND(H582-((J8/100)*H582),2)</f>
        <v>0</v>
      </c>
      <c r="K582" s="7"/>
      <c r="L582" s="16" t="str">
        <f>IF(K582,I582*K582,"")</f>
        <v>0</v>
      </c>
      <c r="M582" s="16" t="str">
        <f>IF(K582,J582*K582,"")</f>
        <v>0</v>
      </c>
    </row>
    <row r="584" spans="1:13">
      <c r="A584" s="10" t="s">
        <v>1343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1:13">
      <c r="A585" s="11" t="s">
        <v>9</v>
      </c>
      <c r="B585" s="11" t="s">
        <v>10</v>
      </c>
      <c r="C585" s="11" t="s">
        <v>11</v>
      </c>
      <c r="D585" s="11" t="s">
        <v>12</v>
      </c>
      <c r="E585" s="11" t="s">
        <v>13</v>
      </c>
      <c r="F585" s="11" t="s">
        <v>14</v>
      </c>
      <c r="G585" s="15" t="s">
        <v>15</v>
      </c>
      <c r="H585" s="15" t="s">
        <v>16</v>
      </c>
      <c r="I585" s="15" t="s">
        <v>17</v>
      </c>
      <c r="J585" s="15" t="s">
        <v>18</v>
      </c>
      <c r="K585" s="15" t="s">
        <v>19</v>
      </c>
      <c r="L585" s="15" t="s">
        <v>20</v>
      </c>
      <c r="M585" s="15" t="s">
        <v>21</v>
      </c>
    </row>
    <row r="586" spans="1:13" customHeight="1" ht="70">
      <c r="A586" s="12">
        <v>487</v>
      </c>
      <c r="B586" s="13"/>
      <c r="C586" s="14" t="s">
        <v>1344</v>
      </c>
      <c r="D586" s="12" t="s">
        <v>1345</v>
      </c>
      <c r="E586" s="12" t="s">
        <v>1346</v>
      </c>
      <c r="F586" s="12" t="s">
        <v>63</v>
      </c>
      <c r="G586" s="12">
        <v>20</v>
      </c>
      <c r="H586" s="16">
        <v>19.95</v>
      </c>
      <c r="I586" s="16" t="str">
        <f>ROUND((H586-((J8/100)*H586))/1.05,2)</f>
        <v>0</v>
      </c>
      <c r="J586" s="16" t="str">
        <f>ROUND(H586-((J8/100)*H586),2)</f>
        <v>0</v>
      </c>
      <c r="K586" s="7"/>
      <c r="L586" s="16" t="str">
        <f>IF(K586,I586*K586,"")</f>
        <v>0</v>
      </c>
      <c r="M586" s="16" t="str">
        <f>IF(K586,J586*K586,"")</f>
        <v>0</v>
      </c>
    </row>
    <row r="587" spans="1:13" customHeight="1" ht="70">
      <c r="A587" s="12">
        <v>488</v>
      </c>
      <c r="B587" s="13"/>
      <c r="C587" s="14" t="s">
        <v>1347</v>
      </c>
      <c r="D587" s="12" t="s">
        <v>1348</v>
      </c>
      <c r="E587" s="12" t="s">
        <v>1349</v>
      </c>
      <c r="F587" s="12" t="s">
        <v>63</v>
      </c>
      <c r="G587" s="12">
        <v>20</v>
      </c>
      <c r="H587" s="16">
        <v>19.95</v>
      </c>
      <c r="I587" s="16" t="str">
        <f>ROUND((H587-((J8/100)*H587))/1.05,2)</f>
        <v>0</v>
      </c>
      <c r="J587" s="16" t="str">
        <f>ROUND(H587-((J8/100)*H587),2)</f>
        <v>0</v>
      </c>
      <c r="K587" s="7"/>
      <c r="L587" s="16" t="str">
        <f>IF(K587,I587*K587,"")</f>
        <v>0</v>
      </c>
      <c r="M587" s="16" t="str">
        <f>IF(K587,J587*K587,"")</f>
        <v>0</v>
      </c>
    </row>
    <row r="588" spans="1:13" customHeight="1" ht="70">
      <c r="A588" s="12">
        <v>489</v>
      </c>
      <c r="B588" s="13"/>
      <c r="C588" s="14" t="s">
        <v>1350</v>
      </c>
      <c r="D588" s="12" t="s">
        <v>1351</v>
      </c>
      <c r="E588" s="12" t="s">
        <v>1352</v>
      </c>
      <c r="F588" s="12" t="s">
        <v>63</v>
      </c>
      <c r="G588" s="12">
        <v>20</v>
      </c>
      <c r="H588" s="16">
        <v>19.95</v>
      </c>
      <c r="I588" s="16" t="str">
        <f>ROUND((H588-((J8/100)*H588))/1.05,2)</f>
        <v>0</v>
      </c>
      <c r="J588" s="16" t="str">
        <f>ROUND(H588-((J8/100)*H588),2)</f>
        <v>0</v>
      </c>
      <c r="K588" s="7"/>
      <c r="L588" s="16" t="str">
        <f>IF(K588,I588*K588,"")</f>
        <v>0</v>
      </c>
      <c r="M588" s="16" t="str">
        <f>IF(K588,J588*K588,"")</f>
        <v>0</v>
      </c>
    </row>
    <row r="589" spans="1:13" customHeight="1" ht="70">
      <c r="A589" s="12">
        <v>490</v>
      </c>
      <c r="B589" s="13"/>
      <c r="C589" s="14" t="s">
        <v>1353</v>
      </c>
      <c r="D589" s="12" t="s">
        <v>1354</v>
      </c>
      <c r="E589" s="12" t="s">
        <v>1355</v>
      </c>
      <c r="F589" s="12" t="s">
        <v>63</v>
      </c>
      <c r="G589" s="12">
        <v>20</v>
      </c>
      <c r="H589" s="16">
        <v>19.95</v>
      </c>
      <c r="I589" s="16" t="str">
        <f>ROUND((H589-((J8/100)*H589))/1.05,2)</f>
        <v>0</v>
      </c>
      <c r="J589" s="16" t="str">
        <f>ROUND(H589-((J8/100)*H589),2)</f>
        <v>0</v>
      </c>
      <c r="K589" s="7"/>
      <c r="L589" s="16" t="str">
        <f>IF(K589,I589*K589,"")</f>
        <v>0</v>
      </c>
      <c r="M589" s="16" t="str">
        <f>IF(K589,J589*K589,"")</f>
        <v>0</v>
      </c>
    </row>
    <row r="590" spans="1:13" customHeight="1" ht="70">
      <c r="A590" s="12">
        <v>491</v>
      </c>
      <c r="B590" s="13"/>
      <c r="C590" s="14" t="s">
        <v>1356</v>
      </c>
      <c r="D590" s="12" t="s">
        <v>1357</v>
      </c>
      <c r="E590" s="12" t="s">
        <v>1358</v>
      </c>
      <c r="F590" s="12" t="s">
        <v>63</v>
      </c>
      <c r="G590" s="12">
        <v>20</v>
      </c>
      <c r="H590" s="16">
        <v>19.95</v>
      </c>
      <c r="I590" s="16" t="str">
        <f>ROUND((H590-((J8/100)*H590))/1.05,2)</f>
        <v>0</v>
      </c>
      <c r="J590" s="16" t="str">
        <f>ROUND(H590-((J8/100)*H590),2)</f>
        <v>0</v>
      </c>
      <c r="K590" s="7"/>
      <c r="L590" s="16" t="str">
        <f>IF(K590,I590*K590,"")</f>
        <v>0</v>
      </c>
      <c r="M590" s="16" t="str">
        <f>IF(K590,J590*K590,"")</f>
        <v>0</v>
      </c>
    </row>
    <row r="591" spans="1:13" customHeight="1" ht="70">
      <c r="A591" s="12">
        <v>492</v>
      </c>
      <c r="B591" s="13"/>
      <c r="C591" s="14" t="s">
        <v>1359</v>
      </c>
      <c r="D591" s="12" t="s">
        <v>1360</v>
      </c>
      <c r="E591" s="12" t="s">
        <v>1361</v>
      </c>
      <c r="F591" s="12" t="s">
        <v>63</v>
      </c>
      <c r="G591" s="12">
        <v>20</v>
      </c>
      <c r="H591" s="16">
        <v>19.95</v>
      </c>
      <c r="I591" s="16" t="str">
        <f>ROUND((H591-((J8/100)*H591))/1.05,2)</f>
        <v>0</v>
      </c>
      <c r="J591" s="16" t="str">
        <f>ROUND(H591-((J8/100)*H591),2)</f>
        <v>0</v>
      </c>
      <c r="K591" s="7"/>
      <c r="L591" s="16" t="str">
        <f>IF(K591,I591*K591,"")</f>
        <v>0</v>
      </c>
      <c r="M591" s="16" t="str">
        <f>IF(K591,J591*K591,"")</f>
        <v>0</v>
      </c>
    </row>
    <row r="592" spans="1:13" customHeight="1" ht="70">
      <c r="A592" s="12">
        <v>493</v>
      </c>
      <c r="B592" s="13"/>
      <c r="C592" s="14" t="s">
        <v>1362</v>
      </c>
      <c r="D592" s="12" t="s">
        <v>1363</v>
      </c>
      <c r="E592" s="12" t="s">
        <v>1364</v>
      </c>
      <c r="F592" s="12" t="s">
        <v>63</v>
      </c>
      <c r="G592" s="12">
        <v>20</v>
      </c>
      <c r="H592" s="16">
        <v>19.95</v>
      </c>
      <c r="I592" s="16" t="str">
        <f>ROUND((H592-((J8/100)*H592))/1.05,2)</f>
        <v>0</v>
      </c>
      <c r="J592" s="16" t="str">
        <f>ROUND(H592-((J8/100)*H592),2)</f>
        <v>0</v>
      </c>
      <c r="K592" s="7"/>
      <c r="L592" s="16" t="str">
        <f>IF(K592,I592*K592,"")</f>
        <v>0</v>
      </c>
      <c r="M592" s="16" t="str">
        <f>IF(K592,J592*K592,"")</f>
        <v>0</v>
      </c>
    </row>
    <row r="594" spans="1:13">
      <c r="A594" s="10" t="s">
        <v>1365</v>
      </c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1:13">
      <c r="A595" s="11" t="s">
        <v>9</v>
      </c>
      <c r="B595" s="11" t="s">
        <v>10</v>
      </c>
      <c r="C595" s="11" t="s">
        <v>11</v>
      </c>
      <c r="D595" s="11" t="s">
        <v>12</v>
      </c>
      <c r="E595" s="11" t="s">
        <v>13</v>
      </c>
      <c r="F595" s="11" t="s">
        <v>14</v>
      </c>
      <c r="G595" s="15" t="s">
        <v>15</v>
      </c>
      <c r="H595" s="15" t="s">
        <v>16</v>
      </c>
      <c r="I595" s="15" t="s">
        <v>17</v>
      </c>
      <c r="J595" s="15" t="s">
        <v>18</v>
      </c>
      <c r="K595" s="15" t="s">
        <v>19</v>
      </c>
      <c r="L595" s="15" t="s">
        <v>20</v>
      </c>
      <c r="M595" s="15" t="s">
        <v>21</v>
      </c>
    </row>
    <row r="596" spans="1:13" customHeight="1" ht="70">
      <c r="A596" s="12">
        <v>494</v>
      </c>
      <c r="B596" s="13"/>
      <c r="C596" s="14" t="s">
        <v>1366</v>
      </c>
      <c r="D596" s="12" t="s">
        <v>1367</v>
      </c>
      <c r="E596" s="12" t="s">
        <v>1368</v>
      </c>
      <c r="F596" s="12" t="s">
        <v>25</v>
      </c>
      <c r="G596" s="12">
        <v>10</v>
      </c>
      <c r="H596" s="16">
        <v>49.9</v>
      </c>
      <c r="I596" s="16" t="str">
        <f>ROUND((H596-((J8/100)*H596))/1.05,2)</f>
        <v>0</v>
      </c>
      <c r="J596" s="16" t="str">
        <f>ROUND(H596-((J8/100)*H596),2)</f>
        <v>0</v>
      </c>
      <c r="K596" s="7"/>
      <c r="L596" s="16" t="str">
        <f>IF(K596,I596*K596,"")</f>
        <v>0</v>
      </c>
      <c r="M596" s="16" t="str">
        <f>IF(K596,J596*K596,"")</f>
        <v>0</v>
      </c>
    </row>
    <row r="597" spans="1:13" customHeight="1" ht="70">
      <c r="A597" s="12">
        <v>495</v>
      </c>
      <c r="B597" s="13"/>
      <c r="C597" s="14" t="s">
        <v>1369</v>
      </c>
      <c r="D597" s="12" t="s">
        <v>1370</v>
      </c>
      <c r="E597" s="12" t="s">
        <v>1371</v>
      </c>
      <c r="F597" s="12" t="s">
        <v>25</v>
      </c>
      <c r="G597" s="12">
        <v>10</v>
      </c>
      <c r="H597" s="16">
        <v>49.9</v>
      </c>
      <c r="I597" s="16" t="str">
        <f>ROUND((H597-((J8/100)*H597))/1.05,2)</f>
        <v>0</v>
      </c>
      <c r="J597" s="16" t="str">
        <f>ROUND(H597-((J8/100)*H597),2)</f>
        <v>0</v>
      </c>
      <c r="K597" s="7"/>
      <c r="L597" s="16" t="str">
        <f>IF(K597,I597*K597,"")</f>
        <v>0</v>
      </c>
      <c r="M597" s="16" t="str">
        <f>IF(K597,J597*K597,"")</f>
        <v>0</v>
      </c>
    </row>
    <row r="598" spans="1:13" customHeight="1" ht="70">
      <c r="A598" s="12">
        <v>496</v>
      </c>
      <c r="B598" s="13"/>
      <c r="C598" s="14" t="s">
        <v>1372</v>
      </c>
      <c r="D598" s="12" t="s">
        <v>1373</v>
      </c>
      <c r="E598" s="12" t="s">
        <v>1374</v>
      </c>
      <c r="F598" s="12" t="s">
        <v>25</v>
      </c>
      <c r="G598" s="12">
        <v>10</v>
      </c>
      <c r="H598" s="16">
        <v>37.99</v>
      </c>
      <c r="I598" s="16" t="str">
        <f>ROUND((H598-((J8/100)*H598))/1.05,2)</f>
        <v>0</v>
      </c>
      <c r="J598" s="16" t="str">
        <f>ROUND(H598-((J8/100)*H598),2)</f>
        <v>0</v>
      </c>
      <c r="K598" s="7"/>
      <c r="L598" s="16" t="str">
        <f>IF(K598,I598*K598,"")</f>
        <v>0</v>
      </c>
      <c r="M598" s="16" t="str">
        <f>IF(K598,J598*K598,"")</f>
        <v>0</v>
      </c>
    </row>
    <row r="599" spans="1:13" customHeight="1" ht="70">
      <c r="A599" s="12">
        <v>497</v>
      </c>
      <c r="B599" s="13"/>
      <c r="C599" s="14" t="s">
        <v>1375</v>
      </c>
      <c r="D599" s="12" t="s">
        <v>1376</v>
      </c>
      <c r="E599" s="12" t="s">
        <v>1377</v>
      </c>
      <c r="F599" s="12" t="s">
        <v>25</v>
      </c>
      <c r="G599" s="12">
        <v>10</v>
      </c>
      <c r="H599" s="16">
        <v>37.99</v>
      </c>
      <c r="I599" s="16" t="str">
        <f>ROUND((H599-((J8/100)*H599))/1.05,2)</f>
        <v>0</v>
      </c>
      <c r="J599" s="16" t="str">
        <f>ROUND(H599-((J8/100)*H599),2)</f>
        <v>0</v>
      </c>
      <c r="K599" s="7"/>
      <c r="L599" s="16" t="str">
        <f>IF(K599,I599*K599,"")</f>
        <v>0</v>
      </c>
      <c r="M599" s="16" t="str">
        <f>IF(K599,J599*K599,"")</f>
        <v>0</v>
      </c>
    </row>
    <row r="600" spans="1:13" customHeight="1" ht="70">
      <c r="A600" s="12">
        <v>498</v>
      </c>
      <c r="B600" s="13"/>
      <c r="C600" s="14" t="s">
        <v>1378</v>
      </c>
      <c r="D600" s="12" t="s">
        <v>1379</v>
      </c>
      <c r="E600" s="12" t="s">
        <v>1380</v>
      </c>
      <c r="F600" s="12" t="s">
        <v>63</v>
      </c>
      <c r="G600" s="12">
        <v>10</v>
      </c>
      <c r="H600" s="16">
        <v>39.9</v>
      </c>
      <c r="I600" s="16" t="str">
        <f>ROUND((H600-((J8/100)*H600))/1.05,2)</f>
        <v>0</v>
      </c>
      <c r="J600" s="16" t="str">
        <f>ROUND(H600-((J8/100)*H600),2)</f>
        <v>0</v>
      </c>
      <c r="K600" s="7"/>
      <c r="L600" s="16" t="str">
        <f>IF(K600,I600*K600,"")</f>
        <v>0</v>
      </c>
      <c r="M600" s="16" t="str">
        <f>IF(K600,J600*K600,"")</f>
        <v>0</v>
      </c>
    </row>
    <row r="601" spans="1:13" customHeight="1" ht="70">
      <c r="A601" s="12">
        <v>499</v>
      </c>
      <c r="B601" s="13"/>
      <c r="C601" s="14" t="s">
        <v>1381</v>
      </c>
      <c r="D601" s="12" t="s">
        <v>1382</v>
      </c>
      <c r="E601" s="12" t="s">
        <v>1383</v>
      </c>
      <c r="F601" s="12" t="s">
        <v>63</v>
      </c>
      <c r="G601" s="12">
        <v>10</v>
      </c>
      <c r="H601" s="16">
        <v>19.95</v>
      </c>
      <c r="I601" s="16" t="str">
        <f>ROUND((H601-((J8/100)*H601))/1.05,2)</f>
        <v>0</v>
      </c>
      <c r="J601" s="16" t="str">
        <f>ROUND(H601-((J8/100)*H601),2)</f>
        <v>0</v>
      </c>
      <c r="K601" s="7"/>
      <c r="L601" s="16" t="str">
        <f>IF(K601,I601*K601,"")</f>
        <v>0</v>
      </c>
      <c r="M601" s="16" t="str">
        <f>IF(K601,J601*K601,"")</f>
        <v>0</v>
      </c>
    </row>
    <row r="602" spans="1:13" customHeight="1" ht="70">
      <c r="A602" s="12">
        <v>500</v>
      </c>
      <c r="B602" s="13"/>
      <c r="C602" s="14" t="s">
        <v>1384</v>
      </c>
      <c r="D602" s="12" t="s">
        <v>1385</v>
      </c>
      <c r="E602" s="12" t="s">
        <v>1386</v>
      </c>
      <c r="F602" s="12" t="s">
        <v>63</v>
      </c>
      <c r="G602" s="12">
        <v>10</v>
      </c>
      <c r="H602" s="16">
        <v>39.9</v>
      </c>
      <c r="I602" s="16" t="str">
        <f>ROUND((H602-((J8/100)*H602))/1.05,2)</f>
        <v>0</v>
      </c>
      <c r="J602" s="16" t="str">
        <f>ROUND(H602-((J8/100)*H602),2)</f>
        <v>0</v>
      </c>
      <c r="K602" s="7"/>
      <c r="L602" s="16" t="str">
        <f>IF(K602,I602*K602,"")</f>
        <v>0</v>
      </c>
      <c r="M602" s="16" t="str">
        <f>IF(K602,J602*K602,"")</f>
        <v>0</v>
      </c>
    </row>
    <row r="603" spans="1:13" customHeight="1" ht="70">
      <c r="A603" s="12">
        <v>501</v>
      </c>
      <c r="B603" s="13"/>
      <c r="C603" s="14" t="s">
        <v>1387</v>
      </c>
      <c r="D603" s="12" t="s">
        <v>1388</v>
      </c>
      <c r="E603" s="12" t="s">
        <v>1389</v>
      </c>
      <c r="F603" s="12" t="s">
        <v>63</v>
      </c>
      <c r="G603" s="12">
        <v>20</v>
      </c>
      <c r="H603" s="16">
        <v>29.9</v>
      </c>
      <c r="I603" s="16" t="str">
        <f>ROUND((H603-((J8/100)*H603))/1.05,2)</f>
        <v>0</v>
      </c>
      <c r="J603" s="16" t="str">
        <f>ROUND(H603-((J8/100)*H603),2)</f>
        <v>0</v>
      </c>
      <c r="K603" s="7"/>
      <c r="L603" s="16" t="str">
        <f>IF(K603,I603*K603,"")</f>
        <v>0</v>
      </c>
      <c r="M603" s="16" t="str">
        <f>IF(K603,J603*K603,"")</f>
        <v>0</v>
      </c>
    </row>
    <row r="604" spans="1:13" customHeight="1" ht="70">
      <c r="A604" s="12">
        <v>502</v>
      </c>
      <c r="B604" s="13"/>
      <c r="C604" s="14" t="s">
        <v>1390</v>
      </c>
      <c r="D604" s="12" t="s">
        <v>1391</v>
      </c>
      <c r="E604" s="12" t="s">
        <v>1392</v>
      </c>
      <c r="F604" s="12" t="s">
        <v>63</v>
      </c>
      <c r="G604" s="12">
        <v>10</v>
      </c>
      <c r="H604" s="16">
        <v>39.9</v>
      </c>
      <c r="I604" s="16" t="str">
        <f>ROUND((H604-((J8/100)*H604))/1.05,2)</f>
        <v>0</v>
      </c>
      <c r="J604" s="16" t="str">
        <f>ROUND(H604-((J8/100)*H604),2)</f>
        <v>0</v>
      </c>
      <c r="K604" s="7"/>
      <c r="L604" s="16" t="str">
        <f>IF(K604,I604*K604,"")</f>
        <v>0</v>
      </c>
      <c r="M604" s="16" t="str">
        <f>IF(K604,J604*K604,"")</f>
        <v>0</v>
      </c>
    </row>
    <row r="605" spans="1:13" customHeight="1" ht="70">
      <c r="A605" s="12">
        <v>503</v>
      </c>
      <c r="B605" s="13"/>
      <c r="C605" s="14" t="s">
        <v>1393</v>
      </c>
      <c r="D605" s="12" t="s">
        <v>1394</v>
      </c>
      <c r="E605" s="12" t="s">
        <v>1395</v>
      </c>
      <c r="F605" s="12" t="s">
        <v>63</v>
      </c>
      <c r="G605" s="12">
        <v>20</v>
      </c>
      <c r="H605" s="16">
        <v>39.9</v>
      </c>
      <c r="I605" s="16" t="str">
        <f>ROUND((H605-((J8/100)*H605))/1.05,2)</f>
        <v>0</v>
      </c>
      <c r="J605" s="16" t="str">
        <f>ROUND(H605-((J8/100)*H605),2)</f>
        <v>0</v>
      </c>
      <c r="K605" s="7"/>
      <c r="L605" s="16" t="str">
        <f>IF(K605,I605*K605,"")</f>
        <v>0</v>
      </c>
      <c r="M605" s="16" t="str">
        <f>IF(K605,J605*K605,"")</f>
        <v>0</v>
      </c>
    </row>
    <row r="607" spans="1:13">
      <c r="A607" s="10" t="s">
        <v>1396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</row>
    <row r="608" spans="1:13">
      <c r="A608" s="11" t="s">
        <v>9</v>
      </c>
      <c r="B608" s="11" t="s">
        <v>10</v>
      </c>
      <c r="C608" s="11" t="s">
        <v>11</v>
      </c>
      <c r="D608" s="11" t="s">
        <v>12</v>
      </c>
      <c r="E608" s="11" t="s">
        <v>13</v>
      </c>
      <c r="F608" s="11" t="s">
        <v>14</v>
      </c>
      <c r="G608" s="15" t="s">
        <v>15</v>
      </c>
      <c r="H608" s="15" t="s">
        <v>16</v>
      </c>
      <c r="I608" s="15" t="s">
        <v>17</v>
      </c>
      <c r="J608" s="15" t="s">
        <v>18</v>
      </c>
      <c r="K608" s="15" t="s">
        <v>19</v>
      </c>
      <c r="L608" s="15" t="s">
        <v>20</v>
      </c>
      <c r="M608" s="15" t="s">
        <v>21</v>
      </c>
    </row>
    <row r="609" spans="1:13" customHeight="1" ht="70">
      <c r="A609" s="12">
        <v>504</v>
      </c>
      <c r="B609" s="13"/>
      <c r="C609" s="14" t="s">
        <v>1397</v>
      </c>
      <c r="D609" s="12" t="s">
        <v>1398</v>
      </c>
      <c r="E609" s="12" t="s">
        <v>1399</v>
      </c>
      <c r="F609" s="12" t="s">
        <v>63</v>
      </c>
      <c r="G609" s="12">
        <v>10</v>
      </c>
      <c r="H609" s="16">
        <v>11.95</v>
      </c>
      <c r="I609" s="16" t="str">
        <f>ROUND((H609-((J8/100)*H609))/1.05,2)</f>
        <v>0</v>
      </c>
      <c r="J609" s="16" t="str">
        <f>ROUND(H609-((J8/100)*H609),2)</f>
        <v>0</v>
      </c>
      <c r="K609" s="7"/>
      <c r="L609" s="16" t="str">
        <f>IF(K609,I609*K609,"")</f>
        <v>0</v>
      </c>
      <c r="M609" s="16" t="str">
        <f>IF(K609,J609*K609,"")</f>
        <v>0</v>
      </c>
    </row>
    <row r="610" spans="1:13" customHeight="1" ht="70">
      <c r="A610" s="12">
        <v>505</v>
      </c>
      <c r="B610" s="13"/>
      <c r="C610" s="14" t="s">
        <v>1400</v>
      </c>
      <c r="D610" s="12" t="s">
        <v>1401</v>
      </c>
      <c r="E610" s="12" t="s">
        <v>1402</v>
      </c>
      <c r="F610" s="12" t="s">
        <v>63</v>
      </c>
      <c r="G610" s="12">
        <v>10</v>
      </c>
      <c r="H610" s="16">
        <v>11.95</v>
      </c>
      <c r="I610" s="16" t="str">
        <f>ROUND((H610-((J8/100)*H610))/1.05,2)</f>
        <v>0</v>
      </c>
      <c r="J610" s="16" t="str">
        <f>ROUND(H610-((J8/100)*H610),2)</f>
        <v>0</v>
      </c>
      <c r="K610" s="7"/>
      <c r="L610" s="16" t="str">
        <f>IF(K610,I610*K610,"")</f>
        <v>0</v>
      </c>
      <c r="M610" s="16" t="str">
        <f>IF(K610,J610*K610,"")</f>
        <v>0</v>
      </c>
    </row>
    <row r="611" spans="1:13" customHeight="1" ht="70">
      <c r="A611" s="12">
        <v>506</v>
      </c>
      <c r="B611" s="13"/>
      <c r="C611" s="14" t="s">
        <v>1403</v>
      </c>
      <c r="D611" s="12" t="s">
        <v>1404</v>
      </c>
      <c r="E611" s="12" t="s">
        <v>1405</v>
      </c>
      <c r="F611" s="12" t="s">
        <v>63</v>
      </c>
      <c r="G611" s="12">
        <v>10</v>
      </c>
      <c r="H611" s="16">
        <v>16.55</v>
      </c>
      <c r="I611" s="16" t="str">
        <f>ROUND((H611-((J8/100)*H611))/1.05,2)</f>
        <v>0</v>
      </c>
      <c r="J611" s="16" t="str">
        <f>ROUND(H611-((J8/100)*H611),2)</f>
        <v>0</v>
      </c>
      <c r="K611" s="7"/>
      <c r="L611" s="16" t="str">
        <f>IF(K611,I611*K611,"")</f>
        <v>0</v>
      </c>
      <c r="M611" s="16" t="str">
        <f>IF(K611,J611*K611,"")</f>
        <v>0</v>
      </c>
    </row>
    <row r="612" spans="1:13" customHeight="1" ht="70">
      <c r="A612" s="12">
        <v>507</v>
      </c>
      <c r="B612" s="13"/>
      <c r="C612" s="14" t="s">
        <v>1406</v>
      </c>
      <c r="D612" s="12" t="s">
        <v>1407</v>
      </c>
      <c r="E612" s="12" t="s">
        <v>1408</v>
      </c>
      <c r="F612" s="12" t="s">
        <v>63</v>
      </c>
      <c r="G612" s="12">
        <v>10</v>
      </c>
      <c r="H612" s="16">
        <v>16.55</v>
      </c>
      <c r="I612" s="16" t="str">
        <f>ROUND((H612-((J8/100)*H612))/1.05,2)</f>
        <v>0</v>
      </c>
      <c r="J612" s="16" t="str">
        <f>ROUND(H612-((J8/100)*H612),2)</f>
        <v>0</v>
      </c>
      <c r="K612" s="7"/>
      <c r="L612" s="16" t="str">
        <f>IF(K612,I612*K612,"")</f>
        <v>0</v>
      </c>
      <c r="M612" s="16" t="str">
        <f>IF(K612,J612*K612,"")</f>
        <v>0</v>
      </c>
    </row>
    <row r="614" spans="1:13">
      <c r="A614" s="10" t="s">
        <v>1409</v>
      </c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>
      <c r="A615" s="11" t="s">
        <v>9</v>
      </c>
      <c r="B615" s="11" t="s">
        <v>10</v>
      </c>
      <c r="C615" s="11" t="s">
        <v>11</v>
      </c>
      <c r="D615" s="11" t="s">
        <v>12</v>
      </c>
      <c r="E615" s="11" t="s">
        <v>13</v>
      </c>
      <c r="F615" s="11" t="s">
        <v>14</v>
      </c>
      <c r="G615" s="15" t="s">
        <v>15</v>
      </c>
      <c r="H615" s="15" t="s">
        <v>16</v>
      </c>
      <c r="I615" s="15" t="s">
        <v>17</v>
      </c>
      <c r="J615" s="15" t="s">
        <v>18</v>
      </c>
      <c r="K615" s="15" t="s">
        <v>19</v>
      </c>
      <c r="L615" s="15" t="s">
        <v>20</v>
      </c>
      <c r="M615" s="15" t="s">
        <v>21</v>
      </c>
    </row>
    <row r="616" spans="1:13" customHeight="1" ht="70">
      <c r="A616" s="12">
        <v>508</v>
      </c>
      <c r="B616" s="13"/>
      <c r="C616" s="14" t="s">
        <v>1410</v>
      </c>
      <c r="D616" s="12" t="s">
        <v>1411</v>
      </c>
      <c r="E616" s="12" t="s">
        <v>1412</v>
      </c>
      <c r="F616" s="12" t="s">
        <v>63</v>
      </c>
      <c r="G616" s="12">
        <v>20</v>
      </c>
      <c r="H616" s="16">
        <v>9.95</v>
      </c>
      <c r="I616" s="16" t="str">
        <f>ROUND((H616-((J8/100)*H616))/1.05,2)</f>
        <v>0</v>
      </c>
      <c r="J616" s="16" t="str">
        <f>ROUND(H616-((J8/100)*H616),2)</f>
        <v>0</v>
      </c>
      <c r="K616" s="7"/>
      <c r="L616" s="16" t="str">
        <f>IF(K616,I616*K616,"")</f>
        <v>0</v>
      </c>
      <c r="M616" s="16" t="str">
        <f>IF(K616,J616*K616,"")</f>
        <v>0</v>
      </c>
    </row>
    <row r="618" spans="1:13">
      <c r="A618" s="10" t="s">
        <v>1413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>
      <c r="A619" s="11" t="s">
        <v>9</v>
      </c>
      <c r="B619" s="11" t="s">
        <v>10</v>
      </c>
      <c r="C619" s="11" t="s">
        <v>11</v>
      </c>
      <c r="D619" s="11" t="s">
        <v>12</v>
      </c>
      <c r="E619" s="11" t="s">
        <v>13</v>
      </c>
      <c r="F619" s="11" t="s">
        <v>14</v>
      </c>
      <c r="G619" s="15" t="s">
        <v>15</v>
      </c>
      <c r="H619" s="15" t="s">
        <v>16</v>
      </c>
      <c r="I619" s="15" t="s">
        <v>17</v>
      </c>
      <c r="J619" s="15" t="s">
        <v>18</v>
      </c>
      <c r="K619" s="15" t="s">
        <v>19</v>
      </c>
      <c r="L619" s="15" t="s">
        <v>20</v>
      </c>
      <c r="M619" s="15" t="s">
        <v>21</v>
      </c>
    </row>
    <row r="620" spans="1:13" customHeight="1" ht="70">
      <c r="A620" s="12">
        <v>509</v>
      </c>
      <c r="B620" s="13"/>
      <c r="C620" s="14" t="s">
        <v>1414</v>
      </c>
      <c r="D620" s="12" t="s">
        <v>1415</v>
      </c>
      <c r="E620" s="12" t="s">
        <v>1416</v>
      </c>
      <c r="F620" s="12" t="s">
        <v>63</v>
      </c>
      <c r="G620" s="12">
        <v>20</v>
      </c>
      <c r="H620" s="16">
        <v>17.98</v>
      </c>
      <c r="I620" s="16" t="str">
        <f>ROUND((H620-((J8/100)*H620))/1.05,2)</f>
        <v>0</v>
      </c>
      <c r="J620" s="16" t="str">
        <f>ROUND(H620-((J8/100)*H620),2)</f>
        <v>0</v>
      </c>
      <c r="K620" s="7"/>
      <c r="L620" s="16" t="str">
        <f>IF(K620,I620*K620,"")</f>
        <v>0</v>
      </c>
      <c r="M620" s="16" t="str">
        <f>IF(K620,J620*K620,"")</f>
        <v>0</v>
      </c>
    </row>
    <row r="621" spans="1:13" customHeight="1" ht="70">
      <c r="A621" s="12">
        <v>510</v>
      </c>
      <c r="B621" s="13"/>
      <c r="C621" s="14" t="s">
        <v>1417</v>
      </c>
      <c r="D621" s="12" t="s">
        <v>1418</v>
      </c>
      <c r="E621" s="12" t="s">
        <v>1419</v>
      </c>
      <c r="F621" s="12" t="s">
        <v>63</v>
      </c>
      <c r="G621" s="12">
        <v>20</v>
      </c>
      <c r="H621" s="16">
        <v>17.98</v>
      </c>
      <c r="I621" s="16" t="str">
        <f>ROUND((H621-((J8/100)*H621))/1.05,2)</f>
        <v>0</v>
      </c>
      <c r="J621" s="16" t="str">
        <f>ROUND(H621-((J8/100)*H621),2)</f>
        <v>0</v>
      </c>
      <c r="K621" s="7"/>
      <c r="L621" s="16" t="str">
        <f>IF(K621,I621*K621,"")</f>
        <v>0</v>
      </c>
      <c r="M621" s="16" t="str">
        <f>IF(K621,J621*K621,"")</f>
        <v>0</v>
      </c>
    </row>
    <row r="622" spans="1:13" customHeight="1" ht="70">
      <c r="A622" s="12">
        <v>511</v>
      </c>
      <c r="B622" s="13"/>
      <c r="C622" s="14" t="s">
        <v>1420</v>
      </c>
      <c r="D622" s="12" t="s">
        <v>1421</v>
      </c>
      <c r="E622" s="12" t="s">
        <v>1422</v>
      </c>
      <c r="F622" s="12" t="s">
        <v>63</v>
      </c>
      <c r="G622" s="12">
        <v>10</v>
      </c>
      <c r="H622" s="16">
        <v>11.95</v>
      </c>
      <c r="I622" s="16" t="str">
        <f>ROUND((H622-((J8/100)*H622))/1.05,2)</f>
        <v>0</v>
      </c>
      <c r="J622" s="16" t="str">
        <f>ROUND(H622-((J8/100)*H622),2)</f>
        <v>0</v>
      </c>
      <c r="K622" s="7"/>
      <c r="L622" s="16" t="str">
        <f>IF(K622,I622*K622,"")</f>
        <v>0</v>
      </c>
      <c r="M622" s="16" t="str">
        <f>IF(K622,J622*K622,"")</f>
        <v>0</v>
      </c>
    </row>
    <row r="624" spans="1:13">
      <c r="A624" s="10" t="s">
        <v>1423</v>
      </c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>
      <c r="A625" s="11" t="s">
        <v>9</v>
      </c>
      <c r="B625" s="11" t="s">
        <v>10</v>
      </c>
      <c r="C625" s="11" t="s">
        <v>11</v>
      </c>
      <c r="D625" s="11" t="s">
        <v>12</v>
      </c>
      <c r="E625" s="11" t="s">
        <v>13</v>
      </c>
      <c r="F625" s="11" t="s">
        <v>14</v>
      </c>
      <c r="G625" s="15" t="s">
        <v>15</v>
      </c>
      <c r="H625" s="15" t="s">
        <v>16</v>
      </c>
      <c r="I625" s="15" t="s">
        <v>17</v>
      </c>
      <c r="J625" s="15" t="s">
        <v>18</v>
      </c>
      <c r="K625" s="15" t="s">
        <v>19</v>
      </c>
      <c r="L625" s="15" t="s">
        <v>20</v>
      </c>
      <c r="M625" s="15" t="s">
        <v>21</v>
      </c>
    </row>
    <row r="626" spans="1:13" customHeight="1" ht="70">
      <c r="A626" s="12">
        <v>512</v>
      </c>
      <c r="B626" s="13"/>
      <c r="C626" s="14" t="s">
        <v>1424</v>
      </c>
      <c r="D626" s="12" t="s">
        <v>1425</v>
      </c>
      <c r="E626" s="12" t="s">
        <v>1426</v>
      </c>
      <c r="F626" s="12" t="s">
        <v>63</v>
      </c>
      <c r="G626" s="12">
        <v>20</v>
      </c>
      <c r="H626" s="16">
        <v>12.89</v>
      </c>
      <c r="I626" s="16" t="str">
        <f>ROUND((H626-((J8/100)*H626))/1.05,2)</f>
        <v>0</v>
      </c>
      <c r="J626" s="16" t="str">
        <f>ROUND(H626-((J8/100)*H626),2)</f>
        <v>0</v>
      </c>
      <c r="K626" s="7"/>
      <c r="L626" s="16" t="str">
        <f>IF(K626,I626*K626,"")</f>
        <v>0</v>
      </c>
      <c r="M626" s="16" t="str">
        <f>IF(K626,J626*K626,"")</f>
        <v>0</v>
      </c>
    </row>
    <row r="628" spans="1:13">
      <c r="A628" s="10" t="s">
        <v>1427</v>
      </c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>
      <c r="A629" s="11" t="s">
        <v>9</v>
      </c>
      <c r="B629" s="11" t="s">
        <v>10</v>
      </c>
      <c r="C629" s="11" t="s">
        <v>11</v>
      </c>
      <c r="D629" s="11" t="s">
        <v>12</v>
      </c>
      <c r="E629" s="11" t="s">
        <v>13</v>
      </c>
      <c r="F629" s="11" t="s">
        <v>14</v>
      </c>
      <c r="G629" s="15" t="s">
        <v>15</v>
      </c>
      <c r="H629" s="15" t="s">
        <v>16</v>
      </c>
      <c r="I629" s="15" t="s">
        <v>17</v>
      </c>
      <c r="J629" s="15" t="s">
        <v>18</v>
      </c>
      <c r="K629" s="15" t="s">
        <v>19</v>
      </c>
      <c r="L629" s="15" t="s">
        <v>20</v>
      </c>
      <c r="M629" s="15" t="s">
        <v>21</v>
      </c>
    </row>
    <row r="630" spans="1:13" customHeight="1" ht="70">
      <c r="A630" s="12">
        <v>513</v>
      </c>
      <c r="B630" s="13"/>
      <c r="C630" s="14" t="s">
        <v>1428</v>
      </c>
      <c r="D630" s="12" t="s">
        <v>1429</v>
      </c>
      <c r="E630" s="12" t="s">
        <v>1430</v>
      </c>
      <c r="F630" s="12" t="s">
        <v>25</v>
      </c>
      <c r="G630" s="12">
        <v>10</v>
      </c>
      <c r="H630" s="16">
        <v>49.9</v>
      </c>
      <c r="I630" s="16" t="str">
        <f>ROUND((H630-((J8/100)*H630))/1.05,2)</f>
        <v>0</v>
      </c>
      <c r="J630" s="16" t="str">
        <f>ROUND(H630-((J8/100)*H630),2)</f>
        <v>0</v>
      </c>
      <c r="K630" s="7"/>
      <c r="L630" s="16" t="str">
        <f>IF(K630,I630*K630,"")</f>
        <v>0</v>
      </c>
      <c r="M630" s="16" t="str">
        <f>IF(K630,J630*K630,"")</f>
        <v>0</v>
      </c>
    </row>
    <row r="631" spans="1:13" customHeight="1" ht="70">
      <c r="A631" s="12">
        <v>514</v>
      </c>
      <c r="B631" s="13"/>
      <c r="C631" s="14" t="s">
        <v>1431</v>
      </c>
      <c r="D631" s="12" t="s">
        <v>1432</v>
      </c>
      <c r="E631" s="12" t="s">
        <v>1433</v>
      </c>
      <c r="F631" s="12" t="s">
        <v>63</v>
      </c>
      <c r="G631" s="12">
        <v>20</v>
      </c>
      <c r="H631" s="16">
        <v>17.98</v>
      </c>
      <c r="I631" s="16" t="str">
        <f>ROUND((H631-((J8/100)*H631))/1.05,2)</f>
        <v>0</v>
      </c>
      <c r="J631" s="16" t="str">
        <f>ROUND(H631-((J8/100)*H631),2)</f>
        <v>0</v>
      </c>
      <c r="K631" s="7"/>
      <c r="L631" s="16" t="str">
        <f>IF(K631,I631*K631,"")</f>
        <v>0</v>
      </c>
      <c r="M631" s="16" t="str">
        <f>IF(K631,J631*K631,"")</f>
        <v>0</v>
      </c>
    </row>
    <row r="632" spans="1:13" customHeight="1" ht="70">
      <c r="A632" s="12">
        <v>515</v>
      </c>
      <c r="B632" s="13"/>
      <c r="C632" s="14" t="s">
        <v>1434</v>
      </c>
      <c r="D632" s="12" t="s">
        <v>1435</v>
      </c>
      <c r="E632" s="12" t="s">
        <v>1436</v>
      </c>
      <c r="F632" s="12" t="s">
        <v>63</v>
      </c>
      <c r="G632" s="12">
        <v>20</v>
      </c>
      <c r="H632" s="16">
        <v>17.98</v>
      </c>
      <c r="I632" s="16" t="str">
        <f>ROUND((H632-((J8/100)*H632))/1.05,2)</f>
        <v>0</v>
      </c>
      <c r="J632" s="16" t="str">
        <f>ROUND(H632-((J8/100)*H632),2)</f>
        <v>0</v>
      </c>
      <c r="K632" s="7"/>
      <c r="L632" s="16" t="str">
        <f>IF(K632,I632*K632,"")</f>
        <v>0</v>
      </c>
      <c r="M632" s="16" t="str">
        <f>IF(K632,J632*K632,"")</f>
        <v>0</v>
      </c>
    </row>
    <row r="633" spans="1:13" customHeight="1" ht="70">
      <c r="A633" s="12">
        <v>516</v>
      </c>
      <c r="B633" s="13"/>
      <c r="C633" s="14" t="s">
        <v>1437</v>
      </c>
      <c r="D633" s="12" t="s">
        <v>1438</v>
      </c>
      <c r="E633" s="12" t="s">
        <v>1439</v>
      </c>
      <c r="F633" s="12" t="s">
        <v>63</v>
      </c>
      <c r="G633" s="12">
        <v>20</v>
      </c>
      <c r="H633" s="16">
        <v>17.98</v>
      </c>
      <c r="I633" s="16" t="str">
        <f>ROUND((H633-((J8/100)*H633))/1.05,2)</f>
        <v>0</v>
      </c>
      <c r="J633" s="16" t="str">
        <f>ROUND(H633-((J8/100)*H633),2)</f>
        <v>0</v>
      </c>
      <c r="K633" s="7"/>
      <c r="L633" s="16" t="str">
        <f>IF(K633,I633*K633,"")</f>
        <v>0</v>
      </c>
      <c r="M633" s="16" t="str">
        <f>IF(K633,J633*K633,"")</f>
        <v>0</v>
      </c>
    </row>
    <row r="634" spans="1:13" customHeight="1" ht="70">
      <c r="A634" s="12">
        <v>517</v>
      </c>
      <c r="B634" s="13"/>
      <c r="C634" s="14" t="s">
        <v>1440</v>
      </c>
      <c r="D634" s="12" t="s">
        <v>1441</v>
      </c>
      <c r="E634" s="12" t="s">
        <v>1442</v>
      </c>
      <c r="F634" s="12" t="s">
        <v>63</v>
      </c>
      <c r="G634" s="12">
        <v>20</v>
      </c>
      <c r="H634" s="16">
        <v>14.99</v>
      </c>
      <c r="I634" s="16" t="str">
        <f>ROUND((H634-((J8/100)*H634))/1.05,2)</f>
        <v>0</v>
      </c>
      <c r="J634" s="16" t="str">
        <f>ROUND(H634-((J8/100)*H634),2)</f>
        <v>0</v>
      </c>
      <c r="K634" s="7"/>
      <c r="L634" s="16" t="str">
        <f>IF(K634,I634*K634,"")</f>
        <v>0</v>
      </c>
      <c r="M634" s="16" t="str">
        <f>IF(K634,J634*K634,"")</f>
        <v>0</v>
      </c>
    </row>
    <row r="635" spans="1:13" customHeight="1" ht="70">
      <c r="A635" s="12">
        <v>518</v>
      </c>
      <c r="B635" s="13"/>
      <c r="C635" s="14" t="s">
        <v>1443</v>
      </c>
      <c r="D635" s="12" t="s">
        <v>1444</v>
      </c>
      <c r="E635" s="12" t="s">
        <v>1445</v>
      </c>
      <c r="F635" s="12" t="s">
        <v>63</v>
      </c>
      <c r="G635" s="12">
        <v>20</v>
      </c>
      <c r="H635" s="16">
        <v>17.98</v>
      </c>
      <c r="I635" s="16" t="str">
        <f>ROUND((H635-((J8/100)*H635))/1.05,2)</f>
        <v>0</v>
      </c>
      <c r="J635" s="16" t="str">
        <f>ROUND(H635-((J8/100)*H635),2)</f>
        <v>0</v>
      </c>
      <c r="K635" s="7"/>
      <c r="L635" s="16" t="str">
        <f>IF(K635,I635*K635,"")</f>
        <v>0</v>
      </c>
      <c r="M635" s="16" t="str">
        <f>IF(K635,J635*K635,"")</f>
        <v>0</v>
      </c>
    </row>
    <row r="636" spans="1:13" customHeight="1" ht="70">
      <c r="A636" s="12">
        <v>519</v>
      </c>
      <c r="B636" s="13"/>
      <c r="C636" s="14" t="s">
        <v>1446</v>
      </c>
      <c r="D636" s="12" t="s">
        <v>1447</v>
      </c>
      <c r="E636" s="12" t="s">
        <v>1448</v>
      </c>
      <c r="F636" s="12" t="s">
        <v>63</v>
      </c>
      <c r="G636" s="12">
        <v>20</v>
      </c>
      <c r="H636" s="16">
        <v>17.98</v>
      </c>
      <c r="I636" s="16" t="str">
        <f>ROUND((H636-((J8/100)*H636))/1.05,2)</f>
        <v>0</v>
      </c>
      <c r="J636" s="16" t="str">
        <f>ROUND(H636-((J8/100)*H636),2)</f>
        <v>0</v>
      </c>
      <c r="K636" s="7"/>
      <c r="L636" s="16" t="str">
        <f>IF(K636,I636*K636,"")</f>
        <v>0</v>
      </c>
      <c r="M636" s="16" t="str">
        <f>IF(K636,J636*K636,"")</f>
        <v>0</v>
      </c>
    </row>
    <row r="637" spans="1:13" customHeight="1" ht="70">
      <c r="A637" s="12">
        <v>520</v>
      </c>
      <c r="B637" s="13"/>
      <c r="C637" s="14" t="s">
        <v>1449</v>
      </c>
      <c r="D637" s="12" t="s">
        <v>1450</v>
      </c>
      <c r="E637" s="12" t="s">
        <v>1451</v>
      </c>
      <c r="F637" s="12" t="s">
        <v>63</v>
      </c>
      <c r="G637" s="12">
        <v>20</v>
      </c>
      <c r="H637" s="16">
        <v>17.98</v>
      </c>
      <c r="I637" s="16" t="str">
        <f>ROUND((H637-((J8/100)*H637))/1.05,2)</f>
        <v>0</v>
      </c>
      <c r="J637" s="16" t="str">
        <f>ROUND(H637-((J8/100)*H637),2)</f>
        <v>0</v>
      </c>
      <c r="K637" s="7"/>
      <c r="L637" s="16" t="str">
        <f>IF(K637,I637*K637,"")</f>
        <v>0</v>
      </c>
      <c r="M637" s="16" t="str">
        <f>IF(K637,J637*K637,"")</f>
        <v>0</v>
      </c>
    </row>
    <row r="638" spans="1:13" customHeight="1" ht="70">
      <c r="A638" s="12">
        <v>521</v>
      </c>
      <c r="B638" s="13"/>
      <c r="C638" s="14" t="s">
        <v>1452</v>
      </c>
      <c r="D638" s="12" t="s">
        <v>1453</v>
      </c>
      <c r="E638" s="12" t="s">
        <v>1454</v>
      </c>
      <c r="F638" s="12" t="s">
        <v>63</v>
      </c>
      <c r="G638" s="12">
        <v>20</v>
      </c>
      <c r="H638" s="16">
        <v>17.98</v>
      </c>
      <c r="I638" s="16" t="str">
        <f>ROUND((H638-((J8/100)*H638))/1.05,2)</f>
        <v>0</v>
      </c>
      <c r="J638" s="16" t="str">
        <f>ROUND(H638-((J8/100)*H638),2)</f>
        <v>0</v>
      </c>
      <c r="K638" s="7"/>
      <c r="L638" s="16" t="str">
        <f>IF(K638,I638*K638,"")</f>
        <v>0</v>
      </c>
      <c r="M638" s="16" t="str">
        <f>IF(K638,J638*K638,"")</f>
        <v>0</v>
      </c>
    </row>
    <row r="639" spans="1:13" customHeight="1" ht="70">
      <c r="A639" s="12">
        <v>522</v>
      </c>
      <c r="B639" s="13"/>
      <c r="C639" s="14" t="s">
        <v>1455</v>
      </c>
      <c r="D639" s="12" t="s">
        <v>1456</v>
      </c>
      <c r="E639" s="12" t="s">
        <v>1457</v>
      </c>
      <c r="F639" s="12" t="s">
        <v>63</v>
      </c>
      <c r="G639" s="12">
        <v>20</v>
      </c>
      <c r="H639" s="16">
        <v>17.98</v>
      </c>
      <c r="I639" s="16" t="str">
        <f>ROUND((H639-((J8/100)*H639))/1.05,2)</f>
        <v>0</v>
      </c>
      <c r="J639" s="16" t="str">
        <f>ROUND(H639-((J8/100)*H639),2)</f>
        <v>0</v>
      </c>
      <c r="K639" s="7"/>
      <c r="L639" s="16" t="str">
        <f>IF(K639,I639*K639,"")</f>
        <v>0</v>
      </c>
      <c r="M639" s="16" t="str">
        <f>IF(K639,J639*K639,"")</f>
        <v>0</v>
      </c>
    </row>
    <row r="641" spans="1:13">
      <c r="A641" s="10" t="s">
        <v>1458</v>
      </c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>
      <c r="A642" s="11" t="s">
        <v>9</v>
      </c>
      <c r="B642" s="11" t="s">
        <v>10</v>
      </c>
      <c r="C642" s="11" t="s">
        <v>11</v>
      </c>
      <c r="D642" s="11" t="s">
        <v>12</v>
      </c>
      <c r="E642" s="11" t="s">
        <v>13</v>
      </c>
      <c r="F642" s="11" t="s">
        <v>14</v>
      </c>
      <c r="G642" s="15" t="s">
        <v>15</v>
      </c>
      <c r="H642" s="15" t="s">
        <v>16</v>
      </c>
      <c r="I642" s="15" t="s">
        <v>17</v>
      </c>
      <c r="J642" s="15" t="s">
        <v>18</v>
      </c>
      <c r="K642" s="15" t="s">
        <v>19</v>
      </c>
      <c r="L642" s="15" t="s">
        <v>20</v>
      </c>
      <c r="M642" s="15" t="s">
        <v>21</v>
      </c>
    </row>
    <row r="643" spans="1:13" customHeight="1" ht="70">
      <c r="A643" s="12">
        <v>523</v>
      </c>
      <c r="B643" s="13"/>
      <c r="C643" s="14" t="s">
        <v>1459</v>
      </c>
      <c r="D643" s="12" t="s">
        <v>1460</v>
      </c>
      <c r="E643" s="12" t="s">
        <v>1461</v>
      </c>
      <c r="F643" s="12" t="s">
        <v>25</v>
      </c>
      <c r="G643" s="12">
        <v>10</v>
      </c>
      <c r="H643" s="16">
        <v>49.9</v>
      </c>
      <c r="I643" s="16" t="str">
        <f>ROUND((H643-((J8/100)*H643))/1.05,2)</f>
        <v>0</v>
      </c>
      <c r="J643" s="16" t="str">
        <f>ROUND(H643-((J8/100)*H643),2)</f>
        <v>0</v>
      </c>
      <c r="K643" s="7"/>
      <c r="L643" s="16" t="str">
        <f>IF(K643,I643*K643,"")</f>
        <v>0</v>
      </c>
      <c r="M643" s="16" t="str">
        <f>IF(K643,J643*K643,"")</f>
        <v>0</v>
      </c>
    </row>
    <row r="645" spans="1:13">
      <c r="A645" s="10" t="s">
        <v>1462</v>
      </c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>
      <c r="A646" s="11" t="s">
        <v>9</v>
      </c>
      <c r="B646" s="11" t="s">
        <v>10</v>
      </c>
      <c r="C646" s="11" t="s">
        <v>11</v>
      </c>
      <c r="D646" s="11" t="s">
        <v>12</v>
      </c>
      <c r="E646" s="11" t="s">
        <v>13</v>
      </c>
      <c r="F646" s="11" t="s">
        <v>14</v>
      </c>
      <c r="G646" s="15" t="s">
        <v>15</v>
      </c>
      <c r="H646" s="15" t="s">
        <v>16</v>
      </c>
      <c r="I646" s="15" t="s">
        <v>17</v>
      </c>
      <c r="J646" s="15" t="s">
        <v>18</v>
      </c>
      <c r="K646" s="15" t="s">
        <v>19</v>
      </c>
      <c r="L646" s="15" t="s">
        <v>20</v>
      </c>
      <c r="M646" s="15" t="s">
        <v>21</v>
      </c>
    </row>
    <row r="647" spans="1:13" customHeight="1" ht="70">
      <c r="A647" s="12">
        <v>524</v>
      </c>
      <c r="B647" s="13"/>
      <c r="C647" s="14" t="s">
        <v>1463</v>
      </c>
      <c r="D647" s="12" t="s">
        <v>1464</v>
      </c>
      <c r="E647" s="12" t="s">
        <v>1465</v>
      </c>
      <c r="F647" s="12" t="s">
        <v>63</v>
      </c>
      <c r="G647" s="12">
        <v>10</v>
      </c>
      <c r="H647" s="16">
        <v>23.9</v>
      </c>
      <c r="I647" s="16" t="str">
        <f>ROUND((H647-((J8/100)*H647))/1.05,2)</f>
        <v>0</v>
      </c>
      <c r="J647" s="16" t="str">
        <f>ROUND(H647-((J8/100)*H647),2)</f>
        <v>0</v>
      </c>
      <c r="K647" s="7"/>
      <c r="L647" s="16" t="str">
        <f>IF(K647,I647*K647,"")</f>
        <v>0</v>
      </c>
      <c r="M647" s="16" t="str">
        <f>IF(K647,J647*K647,"")</f>
        <v>0</v>
      </c>
    </row>
    <row r="648" spans="1:13" customHeight="1" ht="70">
      <c r="A648" s="12">
        <v>525</v>
      </c>
      <c r="B648" s="13"/>
      <c r="C648" s="14" t="s">
        <v>1466</v>
      </c>
      <c r="D648" s="12" t="s">
        <v>1467</v>
      </c>
      <c r="E648" s="12" t="s">
        <v>1468</v>
      </c>
      <c r="F648" s="12" t="s">
        <v>63</v>
      </c>
      <c r="G648" s="12">
        <v>10</v>
      </c>
      <c r="H648" s="16">
        <v>23.9</v>
      </c>
      <c r="I648" s="16" t="str">
        <f>ROUND((H648-((J8/100)*H648))/1.05,2)</f>
        <v>0</v>
      </c>
      <c r="J648" s="16" t="str">
        <f>ROUND(H648-((J8/100)*H648),2)</f>
        <v>0</v>
      </c>
      <c r="K648" s="7"/>
      <c r="L648" s="16" t="str">
        <f>IF(K648,I648*K648,"")</f>
        <v>0</v>
      </c>
      <c r="M648" s="16" t="str">
        <f>IF(K648,J648*K648,"")</f>
        <v>0</v>
      </c>
    </row>
    <row r="649" spans="1:13" customHeight="1" ht="70">
      <c r="A649" s="12">
        <v>526</v>
      </c>
      <c r="B649" s="13"/>
      <c r="C649" s="14" t="s">
        <v>1469</v>
      </c>
      <c r="D649" s="12" t="s">
        <v>1470</v>
      </c>
      <c r="E649" s="12" t="s">
        <v>1471</v>
      </c>
      <c r="F649" s="12" t="s">
        <v>63</v>
      </c>
      <c r="G649" s="12">
        <v>10</v>
      </c>
      <c r="H649" s="16">
        <v>23.9</v>
      </c>
      <c r="I649" s="16" t="str">
        <f>ROUND((H649-((J8/100)*H649))/1.05,2)</f>
        <v>0</v>
      </c>
      <c r="J649" s="16" t="str">
        <f>ROUND(H649-((J8/100)*H649),2)</f>
        <v>0</v>
      </c>
      <c r="K649" s="7"/>
      <c r="L649" s="16" t="str">
        <f>IF(K649,I649*K649,"")</f>
        <v>0</v>
      </c>
      <c r="M649" s="16" t="str">
        <f>IF(K649,J649*K649,"")</f>
        <v>0</v>
      </c>
    </row>
    <row r="650" spans="1:13" customHeight="1" ht="70">
      <c r="A650" s="12">
        <v>527</v>
      </c>
      <c r="B650" s="13"/>
      <c r="C650" s="14" t="s">
        <v>1472</v>
      </c>
      <c r="D650" s="12" t="s">
        <v>1473</v>
      </c>
      <c r="E650" s="12" t="s">
        <v>1474</v>
      </c>
      <c r="F650" s="12" t="s">
        <v>63</v>
      </c>
      <c r="G650" s="12">
        <v>10</v>
      </c>
      <c r="H650" s="16">
        <v>33.98</v>
      </c>
      <c r="I650" s="16" t="str">
        <f>ROUND((H650-((J8/100)*H650))/1.05,2)</f>
        <v>0</v>
      </c>
      <c r="J650" s="16" t="str">
        <f>ROUND(H650-((J8/100)*H650),2)</f>
        <v>0</v>
      </c>
      <c r="K650" s="7"/>
      <c r="L650" s="16" t="str">
        <f>IF(K650,I650*K650,"")</f>
        <v>0</v>
      </c>
      <c r="M650" s="16" t="str">
        <f>IF(K650,J650*K650,"")</f>
        <v>0</v>
      </c>
    </row>
    <row r="651" spans="1:13" customHeight="1" ht="70">
      <c r="A651" s="12">
        <v>528</v>
      </c>
      <c r="B651" s="13"/>
      <c r="C651" s="14" t="s">
        <v>1475</v>
      </c>
      <c r="D651" s="12" t="s">
        <v>1476</v>
      </c>
      <c r="E651" s="12" t="s">
        <v>1477</v>
      </c>
      <c r="F651" s="12" t="s">
        <v>63</v>
      </c>
      <c r="G651" s="12">
        <v>10</v>
      </c>
      <c r="H651" s="16">
        <v>33.98</v>
      </c>
      <c r="I651" s="16" t="str">
        <f>ROUND((H651-((J8/100)*H651))/1.05,2)</f>
        <v>0</v>
      </c>
      <c r="J651" s="16" t="str">
        <f>ROUND(H651-((J8/100)*H651),2)</f>
        <v>0</v>
      </c>
      <c r="K651" s="7"/>
      <c r="L651" s="16" t="str">
        <f>IF(K651,I651*K651,"")</f>
        <v>0</v>
      </c>
      <c r="M651" s="16" t="str">
        <f>IF(K651,J651*K651,"")</f>
        <v>0</v>
      </c>
    </row>
    <row r="652" spans="1:13" customHeight="1" ht="70">
      <c r="A652" s="12">
        <v>529</v>
      </c>
      <c r="B652" s="13"/>
      <c r="C652" s="14" t="s">
        <v>1478</v>
      </c>
      <c r="D652" s="12" t="s">
        <v>1479</v>
      </c>
      <c r="E652" s="12" t="s">
        <v>1480</v>
      </c>
      <c r="F652" s="12" t="s">
        <v>63</v>
      </c>
      <c r="G652" s="12">
        <v>10</v>
      </c>
      <c r="H652" s="16">
        <v>33.98</v>
      </c>
      <c r="I652" s="16" t="str">
        <f>ROUND((H652-((J8/100)*H652))/1.05,2)</f>
        <v>0</v>
      </c>
      <c r="J652" s="16" t="str">
        <f>ROUND(H652-((J8/100)*H652),2)</f>
        <v>0</v>
      </c>
      <c r="K652" s="7"/>
      <c r="L652" s="16" t="str">
        <f>IF(K652,I652*K652,"")</f>
        <v>0</v>
      </c>
      <c r="M652" s="16" t="str">
        <f>IF(K652,J652*K652,"")</f>
        <v>0</v>
      </c>
    </row>
    <row r="654" spans="1:13">
      <c r="A654" s="10" t="s">
        <v>1481</v>
      </c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>
      <c r="A655" s="11" t="s">
        <v>9</v>
      </c>
      <c r="B655" s="11" t="s">
        <v>10</v>
      </c>
      <c r="C655" s="11" t="s">
        <v>11</v>
      </c>
      <c r="D655" s="11" t="s">
        <v>12</v>
      </c>
      <c r="E655" s="11" t="s">
        <v>13</v>
      </c>
      <c r="F655" s="11" t="s">
        <v>14</v>
      </c>
      <c r="G655" s="15" t="s">
        <v>15</v>
      </c>
      <c r="H655" s="15" t="s">
        <v>16</v>
      </c>
      <c r="I655" s="15" t="s">
        <v>17</v>
      </c>
      <c r="J655" s="15" t="s">
        <v>18</v>
      </c>
      <c r="K655" s="15" t="s">
        <v>19</v>
      </c>
      <c r="L655" s="15" t="s">
        <v>20</v>
      </c>
      <c r="M655" s="15" t="s">
        <v>21</v>
      </c>
    </row>
    <row r="656" spans="1:13" customHeight="1" ht="70">
      <c r="A656" s="12">
        <v>530</v>
      </c>
      <c r="B656" s="13"/>
      <c r="C656" s="14" t="s">
        <v>1482</v>
      </c>
      <c r="D656" s="12" t="s">
        <v>1483</v>
      </c>
      <c r="E656" s="12" t="s">
        <v>1484</v>
      </c>
      <c r="F656" s="12" t="s">
        <v>63</v>
      </c>
      <c r="G656" s="12">
        <v>10</v>
      </c>
      <c r="H656" s="16">
        <v>34.9</v>
      </c>
      <c r="I656" s="16" t="str">
        <f>ROUND((H656-((J8/100)*H656))/1.05,2)</f>
        <v>0</v>
      </c>
      <c r="J656" s="16" t="str">
        <f>ROUND(H656-((J8/100)*H656),2)</f>
        <v>0</v>
      </c>
      <c r="K656" s="7"/>
      <c r="L656" s="16" t="str">
        <f>IF(K656,I656*K656,"")</f>
        <v>0</v>
      </c>
      <c r="M656" s="16" t="str">
        <f>IF(K656,J656*K656,"")</f>
        <v>0</v>
      </c>
    </row>
    <row r="657" spans="1:13" customHeight="1" ht="70">
      <c r="A657" s="12">
        <v>531</v>
      </c>
      <c r="B657" s="13"/>
      <c r="C657" s="14" t="s">
        <v>1485</v>
      </c>
      <c r="D657" s="12" t="s">
        <v>1486</v>
      </c>
      <c r="E657" s="12" t="s">
        <v>1487</v>
      </c>
      <c r="F657" s="12" t="s">
        <v>63</v>
      </c>
      <c r="G657" s="12">
        <v>10</v>
      </c>
      <c r="H657" s="16">
        <v>34.9</v>
      </c>
      <c r="I657" s="16" t="str">
        <f>ROUND((H657-((J8/100)*H657))/1.05,2)</f>
        <v>0</v>
      </c>
      <c r="J657" s="16" t="str">
        <f>ROUND(H657-((J8/100)*H657),2)</f>
        <v>0</v>
      </c>
      <c r="K657" s="7"/>
      <c r="L657" s="16" t="str">
        <f>IF(K657,I657*K657,"")</f>
        <v>0</v>
      </c>
      <c r="M657" s="16" t="str">
        <f>IF(K657,J657*K657,"")</f>
        <v>0</v>
      </c>
    </row>
    <row r="658" spans="1:13" customHeight="1" ht="70">
      <c r="A658" s="12">
        <v>532</v>
      </c>
      <c r="B658" s="13"/>
      <c r="C658" s="14" t="s">
        <v>1488</v>
      </c>
      <c r="D658" s="12" t="s">
        <v>1489</v>
      </c>
      <c r="E658" s="12" t="s">
        <v>1490</v>
      </c>
      <c r="F658" s="12" t="s">
        <v>63</v>
      </c>
      <c r="G658" s="12">
        <v>10</v>
      </c>
      <c r="H658" s="16">
        <v>34.9</v>
      </c>
      <c r="I658" s="16" t="str">
        <f>ROUND((H658-((J8/100)*H658))/1.05,2)</f>
        <v>0</v>
      </c>
      <c r="J658" s="16" t="str">
        <f>ROUND(H658-((J8/100)*H658),2)</f>
        <v>0</v>
      </c>
      <c r="K658" s="7"/>
      <c r="L658" s="16" t="str">
        <f>IF(K658,I658*K658,"")</f>
        <v>0</v>
      </c>
      <c r="M658" s="16" t="str">
        <f>IF(K658,J658*K658,"")</f>
        <v>0</v>
      </c>
    </row>
    <row r="659" spans="1:13" customHeight="1" ht="70">
      <c r="A659" s="12">
        <v>533</v>
      </c>
      <c r="B659" s="13"/>
      <c r="C659" s="14" t="s">
        <v>1491</v>
      </c>
      <c r="D659" s="12" t="s">
        <v>1492</v>
      </c>
      <c r="E659" s="12" t="s">
        <v>1493</v>
      </c>
      <c r="F659" s="12" t="s">
        <v>63</v>
      </c>
      <c r="G659" s="12">
        <v>10</v>
      </c>
      <c r="H659" s="16">
        <v>34.9</v>
      </c>
      <c r="I659" s="16" t="str">
        <f>ROUND((H659-((J8/100)*H659))/1.05,2)</f>
        <v>0</v>
      </c>
      <c r="J659" s="16" t="str">
        <f>ROUND(H659-((J8/100)*H659),2)</f>
        <v>0</v>
      </c>
      <c r="K659" s="7"/>
      <c r="L659" s="16" t="str">
        <f>IF(K659,I659*K659,"")</f>
        <v>0</v>
      </c>
      <c r="M659" s="16" t="str">
        <f>IF(K659,J659*K659,"")</f>
        <v>0</v>
      </c>
    </row>
    <row r="660" spans="1:13" customHeight="1" ht="70">
      <c r="A660" s="12">
        <v>534</v>
      </c>
      <c r="B660" s="13"/>
      <c r="C660" s="14" t="s">
        <v>1494</v>
      </c>
      <c r="D660" s="12" t="s">
        <v>1495</v>
      </c>
      <c r="E660" s="12" t="s">
        <v>1496</v>
      </c>
      <c r="F660" s="12" t="s">
        <v>63</v>
      </c>
      <c r="G660" s="12">
        <v>10</v>
      </c>
      <c r="H660" s="16">
        <v>34.9</v>
      </c>
      <c r="I660" s="16" t="str">
        <f>ROUND((H660-((J8/100)*H660))/1.05,2)</f>
        <v>0</v>
      </c>
      <c r="J660" s="16" t="str">
        <f>ROUND(H660-((J8/100)*H660),2)</f>
        <v>0</v>
      </c>
      <c r="K660" s="7"/>
      <c r="L660" s="16" t="str">
        <f>IF(K660,I660*K660,"")</f>
        <v>0</v>
      </c>
      <c r="M660" s="16" t="str">
        <f>IF(K660,J660*K660,"")</f>
        <v>0</v>
      </c>
    </row>
    <row r="661" spans="1:13" customHeight="1" ht="70">
      <c r="A661" s="12">
        <v>535</v>
      </c>
      <c r="B661" s="13"/>
      <c r="C661" s="14" t="s">
        <v>1497</v>
      </c>
      <c r="D661" s="12" t="s">
        <v>1498</v>
      </c>
      <c r="E661" s="12" t="s">
        <v>1499</v>
      </c>
      <c r="F661" s="12" t="s">
        <v>63</v>
      </c>
      <c r="G661" s="12">
        <v>10</v>
      </c>
      <c r="H661" s="16">
        <v>34.9</v>
      </c>
      <c r="I661" s="16" t="str">
        <f>ROUND((H661-((J8/100)*H661))/1.05,2)</f>
        <v>0</v>
      </c>
      <c r="J661" s="16" t="str">
        <f>ROUND(H661-((J8/100)*H661),2)</f>
        <v>0</v>
      </c>
      <c r="K661" s="7"/>
      <c r="L661" s="16" t="str">
        <f>IF(K661,I661*K661,"")</f>
        <v>0</v>
      </c>
      <c r="M661" s="16" t="str">
        <f>IF(K661,J661*K661,"")</f>
        <v>0</v>
      </c>
    </row>
    <row r="662" spans="1:13" customHeight="1" ht="70">
      <c r="A662" s="12">
        <v>536</v>
      </c>
      <c r="B662" s="13"/>
      <c r="C662" s="14" t="s">
        <v>1500</v>
      </c>
      <c r="D662" s="12" t="s">
        <v>1501</v>
      </c>
      <c r="E662" s="12" t="s">
        <v>1502</v>
      </c>
      <c r="F662" s="12" t="s">
        <v>63</v>
      </c>
      <c r="G662" s="12">
        <v>10</v>
      </c>
      <c r="H662" s="16">
        <v>34.9</v>
      </c>
      <c r="I662" s="16" t="str">
        <f>ROUND((H662-((J8/100)*H662))/1.05,2)</f>
        <v>0</v>
      </c>
      <c r="J662" s="16" t="str">
        <f>ROUND(H662-((J8/100)*H662),2)</f>
        <v>0</v>
      </c>
      <c r="K662" s="7"/>
      <c r="L662" s="16" t="str">
        <f>IF(K662,I662*K662,"")</f>
        <v>0</v>
      </c>
      <c r="M662" s="16" t="str">
        <f>IF(K662,J662*K662,"")</f>
        <v>0</v>
      </c>
    </row>
    <row r="663" spans="1:13" customHeight="1" ht="70">
      <c r="A663" s="12">
        <v>537</v>
      </c>
      <c r="B663" s="13"/>
      <c r="C663" s="14" t="s">
        <v>1503</v>
      </c>
      <c r="D663" s="12" t="s">
        <v>1504</v>
      </c>
      <c r="E663" s="12" t="s">
        <v>1505</v>
      </c>
      <c r="F663" s="12" t="s">
        <v>63</v>
      </c>
      <c r="G663" s="12">
        <v>10</v>
      </c>
      <c r="H663" s="16">
        <v>34.9</v>
      </c>
      <c r="I663" s="16" t="str">
        <f>ROUND((H663-((J8/100)*H663))/1.05,2)</f>
        <v>0</v>
      </c>
      <c r="J663" s="16" t="str">
        <f>ROUND(H663-((J8/100)*H663),2)</f>
        <v>0</v>
      </c>
      <c r="K663" s="7"/>
      <c r="L663" s="16" t="str">
        <f>IF(K663,I663*K663,"")</f>
        <v>0</v>
      </c>
      <c r="M663" s="16" t="str">
        <f>IF(K663,J663*K663,"")</f>
        <v>0</v>
      </c>
    </row>
    <row r="664" spans="1:13" customHeight="1" ht="70">
      <c r="A664" s="12">
        <v>538</v>
      </c>
      <c r="B664" s="13"/>
      <c r="C664" s="14" t="s">
        <v>1506</v>
      </c>
      <c r="D664" s="12" t="s">
        <v>1507</v>
      </c>
      <c r="E664" s="12" t="s">
        <v>1508</v>
      </c>
      <c r="F664" s="12" t="s">
        <v>63</v>
      </c>
      <c r="G664" s="12">
        <v>10</v>
      </c>
      <c r="H664" s="16">
        <v>34.9</v>
      </c>
      <c r="I664" s="16" t="str">
        <f>ROUND((H664-((J8/100)*H664))/1.05,2)</f>
        <v>0</v>
      </c>
      <c r="J664" s="16" t="str">
        <f>ROUND(H664-((J8/100)*H664),2)</f>
        <v>0</v>
      </c>
      <c r="K664" s="7"/>
      <c r="L664" s="16" t="str">
        <f>IF(K664,I664*K664,"")</f>
        <v>0</v>
      </c>
      <c r="M664" s="16" t="str">
        <f>IF(K664,J664*K664,"")</f>
        <v>0</v>
      </c>
    </row>
    <row r="665" spans="1:13" customHeight="1" ht="70">
      <c r="A665" s="12">
        <v>539</v>
      </c>
      <c r="B665" s="13"/>
      <c r="C665" s="14" t="s">
        <v>1509</v>
      </c>
      <c r="D665" s="12" t="s">
        <v>1510</v>
      </c>
      <c r="E665" s="12" t="s">
        <v>1511</v>
      </c>
      <c r="F665" s="12" t="s">
        <v>63</v>
      </c>
      <c r="G665" s="12">
        <v>10</v>
      </c>
      <c r="H665" s="16">
        <v>34.9</v>
      </c>
      <c r="I665" s="16" t="str">
        <f>ROUND((H665-((J8/100)*H665))/1.05,2)</f>
        <v>0</v>
      </c>
      <c r="J665" s="16" t="str">
        <f>ROUND(H665-((J8/100)*H665),2)</f>
        <v>0</v>
      </c>
      <c r="K665" s="7"/>
      <c r="L665" s="16" t="str">
        <f>IF(K665,I665*K665,"")</f>
        <v>0</v>
      </c>
      <c r="M665" s="16" t="str">
        <f>IF(K665,J665*K665,"")</f>
        <v>0</v>
      </c>
    </row>
    <row r="666" spans="1:13" customHeight="1" ht="70">
      <c r="A666" s="12">
        <v>540</v>
      </c>
      <c r="B666" s="13"/>
      <c r="C666" s="14" t="s">
        <v>1512</v>
      </c>
      <c r="D666" s="12" t="s">
        <v>1513</v>
      </c>
      <c r="E666" s="12" t="s">
        <v>1514</v>
      </c>
      <c r="F666" s="12" t="s">
        <v>63</v>
      </c>
      <c r="G666" s="12">
        <v>10</v>
      </c>
      <c r="H666" s="16">
        <v>34.9</v>
      </c>
      <c r="I666" s="16" t="str">
        <f>ROUND((H666-((J8/100)*H666))/1.05,2)</f>
        <v>0</v>
      </c>
      <c r="J666" s="16" t="str">
        <f>ROUND(H666-((J8/100)*H666),2)</f>
        <v>0</v>
      </c>
      <c r="K666" s="7"/>
      <c r="L666" s="16" t="str">
        <f>IF(K666,I666*K666,"")</f>
        <v>0</v>
      </c>
      <c r="M666" s="16" t="str">
        <f>IF(K666,J666*K666,"")</f>
        <v>0</v>
      </c>
    </row>
    <row r="667" spans="1:13" customHeight="1" ht="70">
      <c r="A667" s="12">
        <v>541</v>
      </c>
      <c r="B667" s="13"/>
      <c r="C667" s="14" t="s">
        <v>1515</v>
      </c>
      <c r="D667" s="12" t="s">
        <v>1516</v>
      </c>
      <c r="E667" s="12" t="s">
        <v>1517</v>
      </c>
      <c r="F667" s="12" t="s">
        <v>63</v>
      </c>
      <c r="G667" s="12">
        <v>10</v>
      </c>
      <c r="H667" s="16">
        <v>34.9</v>
      </c>
      <c r="I667" s="16" t="str">
        <f>ROUND((H667-((J8/100)*H667))/1.05,2)</f>
        <v>0</v>
      </c>
      <c r="J667" s="16" t="str">
        <f>ROUND(H667-((J8/100)*H667),2)</f>
        <v>0</v>
      </c>
      <c r="K667" s="7"/>
      <c r="L667" s="16" t="str">
        <f>IF(K667,I667*K667,"")</f>
        <v>0</v>
      </c>
      <c r="M667" s="16" t="str">
        <f>IF(K667,J667*K667,"")</f>
        <v>0</v>
      </c>
    </row>
    <row r="669" spans="1:13">
      <c r="A669" s="10" t="s">
        <v>1518</v>
      </c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>
      <c r="A670" s="11" t="s">
        <v>9</v>
      </c>
      <c r="B670" s="11" t="s">
        <v>10</v>
      </c>
      <c r="C670" s="11" t="s">
        <v>11</v>
      </c>
      <c r="D670" s="11" t="s">
        <v>12</v>
      </c>
      <c r="E670" s="11" t="s">
        <v>13</v>
      </c>
      <c r="F670" s="11" t="s">
        <v>14</v>
      </c>
      <c r="G670" s="15" t="s">
        <v>15</v>
      </c>
      <c r="H670" s="15" t="s">
        <v>16</v>
      </c>
      <c r="I670" s="15" t="s">
        <v>17</v>
      </c>
      <c r="J670" s="15" t="s">
        <v>18</v>
      </c>
      <c r="K670" s="15" t="s">
        <v>19</v>
      </c>
      <c r="L670" s="15" t="s">
        <v>20</v>
      </c>
      <c r="M670" s="15" t="s">
        <v>21</v>
      </c>
    </row>
    <row r="671" spans="1:13" customHeight="1" ht="70">
      <c r="A671" s="12">
        <v>542</v>
      </c>
      <c r="B671" s="13"/>
      <c r="C671" s="14" t="s">
        <v>1519</v>
      </c>
      <c r="D671" s="12" t="s">
        <v>1520</v>
      </c>
      <c r="E671" s="12" t="s">
        <v>1521</v>
      </c>
      <c r="F671" s="12" t="s">
        <v>63</v>
      </c>
      <c r="G671" s="12">
        <v>10</v>
      </c>
      <c r="H671" s="16">
        <v>24.95</v>
      </c>
      <c r="I671" s="16" t="str">
        <f>ROUND((H671-((J8/100)*H671))/1.05,2)</f>
        <v>0</v>
      </c>
      <c r="J671" s="16" t="str">
        <f>ROUND(H671-((J8/100)*H671),2)</f>
        <v>0</v>
      </c>
      <c r="K671" s="7"/>
      <c r="L671" s="16" t="str">
        <f>IF(K671,I671*K671,"")</f>
        <v>0</v>
      </c>
      <c r="M671" s="16" t="str">
        <f>IF(K671,J671*K671,"")</f>
        <v>0</v>
      </c>
    </row>
    <row r="672" spans="1:13" customHeight="1" ht="70">
      <c r="A672" s="12">
        <v>543</v>
      </c>
      <c r="B672" s="13"/>
      <c r="C672" s="14" t="s">
        <v>1522</v>
      </c>
      <c r="D672" s="12" t="s">
        <v>1523</v>
      </c>
      <c r="E672" s="12" t="s">
        <v>1524</v>
      </c>
      <c r="F672" s="12" t="s">
        <v>63</v>
      </c>
      <c r="G672" s="12">
        <v>10</v>
      </c>
      <c r="H672" s="16">
        <v>24.95</v>
      </c>
      <c r="I672" s="16" t="str">
        <f>ROUND((H672-((J8/100)*H672))/1.05,2)</f>
        <v>0</v>
      </c>
      <c r="J672" s="16" t="str">
        <f>ROUND(H672-((J8/100)*H672),2)</f>
        <v>0</v>
      </c>
      <c r="K672" s="7"/>
      <c r="L672" s="16" t="str">
        <f>IF(K672,I672*K672,"")</f>
        <v>0</v>
      </c>
      <c r="M672" s="16" t="str">
        <f>IF(K672,J672*K672,"")</f>
        <v>0</v>
      </c>
    </row>
    <row r="673" spans="1:13" customHeight="1" ht="70">
      <c r="A673" s="12">
        <v>544</v>
      </c>
      <c r="B673" s="13"/>
      <c r="C673" s="14" t="s">
        <v>1525</v>
      </c>
      <c r="D673" s="12" t="s">
        <v>1526</v>
      </c>
      <c r="E673" s="12" t="s">
        <v>1527</v>
      </c>
      <c r="F673" s="12" t="s">
        <v>63</v>
      </c>
      <c r="G673" s="12">
        <v>10</v>
      </c>
      <c r="H673" s="16">
        <v>24.95</v>
      </c>
      <c r="I673" s="16" t="str">
        <f>ROUND((H673-((J8/100)*H673))/1.05,2)</f>
        <v>0</v>
      </c>
      <c r="J673" s="16" t="str">
        <f>ROUND(H673-((J8/100)*H673),2)</f>
        <v>0</v>
      </c>
      <c r="K673" s="7"/>
      <c r="L673" s="16" t="str">
        <f>IF(K673,I673*K673,"")</f>
        <v>0</v>
      </c>
      <c r="M673" s="16" t="str">
        <f>IF(K673,J673*K673,"")</f>
        <v>0</v>
      </c>
    </row>
    <row r="674" spans="1:13" customHeight="1" ht="70">
      <c r="A674" s="12">
        <v>545</v>
      </c>
      <c r="B674" s="13"/>
      <c r="C674" s="14" t="s">
        <v>1528</v>
      </c>
      <c r="D674" s="12" t="s">
        <v>1529</v>
      </c>
      <c r="E674" s="12" t="s">
        <v>1530</v>
      </c>
      <c r="F674" s="12" t="s">
        <v>63</v>
      </c>
      <c r="G674" s="12">
        <v>10</v>
      </c>
      <c r="H674" s="16">
        <v>58.99</v>
      </c>
      <c r="I674" s="16" t="str">
        <f>ROUND((H674-((J8/100)*H674))/1.05,2)</f>
        <v>0</v>
      </c>
      <c r="J674" s="16" t="str">
        <f>ROUND(H674-((J8/100)*H674),2)</f>
        <v>0</v>
      </c>
      <c r="K674" s="7"/>
      <c r="L674" s="16" t="str">
        <f>IF(K674,I674*K674,"")</f>
        <v>0</v>
      </c>
      <c r="M674" s="16" t="str">
        <f>IF(K674,J674*K674,"")</f>
        <v>0</v>
      </c>
    </row>
    <row r="675" spans="1:13" customHeight="1" ht="70">
      <c r="A675" s="12">
        <v>546</v>
      </c>
      <c r="B675" s="13"/>
      <c r="C675" s="14" t="s">
        <v>1531</v>
      </c>
      <c r="D675" s="12" t="s">
        <v>1532</v>
      </c>
      <c r="E675" s="12" t="s">
        <v>1533</v>
      </c>
      <c r="F675" s="12" t="s">
        <v>63</v>
      </c>
      <c r="G675" s="12">
        <v>10</v>
      </c>
      <c r="H675" s="16">
        <v>58.99</v>
      </c>
      <c r="I675" s="16" t="str">
        <f>ROUND((H675-((J8/100)*H675))/1.05,2)</f>
        <v>0</v>
      </c>
      <c r="J675" s="16" t="str">
        <f>ROUND(H675-((J8/100)*H675),2)</f>
        <v>0</v>
      </c>
      <c r="K675" s="7"/>
      <c r="L675" s="16" t="str">
        <f>IF(K675,I675*K675,"")</f>
        <v>0</v>
      </c>
      <c r="M675" s="16" t="str">
        <f>IF(K675,J675*K675,"")</f>
        <v>0</v>
      </c>
    </row>
    <row r="676" spans="1:13" customHeight="1" ht="70">
      <c r="A676" s="12">
        <v>547</v>
      </c>
      <c r="B676" s="13"/>
      <c r="C676" s="14" t="s">
        <v>1534</v>
      </c>
      <c r="D676" s="12" t="s">
        <v>1535</v>
      </c>
      <c r="E676" s="12" t="s">
        <v>1536</v>
      </c>
      <c r="F676" s="12" t="s">
        <v>63</v>
      </c>
      <c r="G676" s="12">
        <v>10</v>
      </c>
      <c r="H676" s="16">
        <v>58.99</v>
      </c>
      <c r="I676" s="16" t="str">
        <f>ROUND((H676-((J8/100)*H676))/1.05,2)</f>
        <v>0</v>
      </c>
      <c r="J676" s="16" t="str">
        <f>ROUND(H676-((J8/100)*H676),2)</f>
        <v>0</v>
      </c>
      <c r="K676" s="7"/>
      <c r="L676" s="16" t="str">
        <f>IF(K676,I676*K676,"")</f>
        <v>0</v>
      </c>
      <c r="M676" s="16" t="str">
        <f>IF(K676,J676*K676,"")</f>
        <v>0</v>
      </c>
    </row>
    <row r="677" spans="1:13" customHeight="1" ht="70">
      <c r="A677" s="12">
        <v>548</v>
      </c>
      <c r="B677" s="13"/>
      <c r="C677" s="14" t="s">
        <v>1537</v>
      </c>
      <c r="D677" s="12" t="s">
        <v>1538</v>
      </c>
      <c r="E677" s="12" t="s">
        <v>1539</v>
      </c>
      <c r="F677" s="12" t="s">
        <v>63</v>
      </c>
      <c r="G677" s="12">
        <v>10</v>
      </c>
      <c r="H677" s="16">
        <v>58.99</v>
      </c>
      <c r="I677" s="16" t="str">
        <f>ROUND((H677-((J8/100)*H677))/1.05,2)</f>
        <v>0</v>
      </c>
      <c r="J677" s="16" t="str">
        <f>ROUND(H677-((J8/100)*H677),2)</f>
        <v>0</v>
      </c>
      <c r="K677" s="7"/>
      <c r="L677" s="16" t="str">
        <f>IF(K677,I677*K677,"")</f>
        <v>0</v>
      </c>
      <c r="M677" s="16" t="str">
        <f>IF(K677,J677*K677,"")</f>
        <v>0</v>
      </c>
    </row>
    <row r="678" spans="1:13" customHeight="1" ht="70">
      <c r="A678" s="12">
        <v>549</v>
      </c>
      <c r="B678" s="13"/>
      <c r="C678" s="14" t="s">
        <v>1540</v>
      </c>
      <c r="D678" s="12" t="s">
        <v>1541</v>
      </c>
      <c r="E678" s="12" t="s">
        <v>1542</v>
      </c>
      <c r="F678" s="12" t="s">
        <v>63</v>
      </c>
      <c r="G678" s="12">
        <v>10</v>
      </c>
      <c r="H678" s="16">
        <v>65</v>
      </c>
      <c r="I678" s="16" t="str">
        <f>ROUND((H678-((J8/100)*H678))/1.05,2)</f>
        <v>0</v>
      </c>
      <c r="J678" s="16" t="str">
        <f>ROUND(H678-((J8/100)*H678),2)</f>
        <v>0</v>
      </c>
      <c r="K678" s="7"/>
      <c r="L678" s="16" t="str">
        <f>IF(K678,I678*K678,"")</f>
        <v>0</v>
      </c>
      <c r="M678" s="16" t="str">
        <f>IF(K678,J678*K678,"")</f>
        <v>0</v>
      </c>
    </row>
    <row r="679" spans="1:13" customHeight="1" ht="70">
      <c r="A679" s="12">
        <v>550</v>
      </c>
      <c r="B679" s="13"/>
      <c r="C679" s="14" t="s">
        <v>1543</v>
      </c>
      <c r="D679" s="12" t="s">
        <v>1544</v>
      </c>
      <c r="E679" s="12" t="s">
        <v>1545</v>
      </c>
      <c r="F679" s="12" t="s">
        <v>63</v>
      </c>
      <c r="G679" s="12">
        <v>10</v>
      </c>
      <c r="H679" s="16">
        <v>58.99</v>
      </c>
      <c r="I679" s="16" t="str">
        <f>ROUND((H679-((J8/100)*H679))/1.05,2)</f>
        <v>0</v>
      </c>
      <c r="J679" s="16" t="str">
        <f>ROUND(H679-((J8/100)*H679),2)</f>
        <v>0</v>
      </c>
      <c r="K679" s="7"/>
      <c r="L679" s="16" t="str">
        <f>IF(K679,I679*K679,"")</f>
        <v>0</v>
      </c>
      <c r="M679" s="16" t="str">
        <f>IF(K679,J679*K679,"")</f>
        <v>0</v>
      </c>
    </row>
    <row r="681" spans="1:13">
      <c r="A681" s="10" t="s">
        <v>1546</v>
      </c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</row>
    <row r="682" spans="1:13">
      <c r="A682" s="11" t="s">
        <v>9</v>
      </c>
      <c r="B682" s="11" t="s">
        <v>10</v>
      </c>
      <c r="C682" s="11" t="s">
        <v>11</v>
      </c>
      <c r="D682" s="11" t="s">
        <v>12</v>
      </c>
      <c r="E682" s="11" t="s">
        <v>13</v>
      </c>
      <c r="F682" s="11" t="s">
        <v>14</v>
      </c>
      <c r="G682" s="15" t="s">
        <v>15</v>
      </c>
      <c r="H682" s="15" t="s">
        <v>16</v>
      </c>
      <c r="I682" s="15" t="s">
        <v>17</v>
      </c>
      <c r="J682" s="15" t="s">
        <v>18</v>
      </c>
      <c r="K682" s="15" t="s">
        <v>19</v>
      </c>
      <c r="L682" s="15" t="s">
        <v>20</v>
      </c>
      <c r="M682" s="15" t="s">
        <v>21</v>
      </c>
    </row>
    <row r="683" spans="1:13" customHeight="1" ht="70">
      <c r="A683" s="12">
        <v>551</v>
      </c>
      <c r="B683" s="13"/>
      <c r="C683" s="14" t="s">
        <v>1547</v>
      </c>
      <c r="D683" s="12" t="s">
        <v>1548</v>
      </c>
      <c r="E683" s="12" t="s">
        <v>1549</v>
      </c>
      <c r="F683" s="12" t="s">
        <v>63</v>
      </c>
      <c r="G683" s="12">
        <v>10</v>
      </c>
      <c r="H683" s="16">
        <v>37.95</v>
      </c>
      <c r="I683" s="16" t="str">
        <f>ROUND((H683-((J8/100)*H683))/1.05,2)</f>
        <v>0</v>
      </c>
      <c r="J683" s="16" t="str">
        <f>ROUND(H683-((J8/100)*H683),2)</f>
        <v>0</v>
      </c>
      <c r="K683" s="7"/>
      <c r="L683" s="16" t="str">
        <f>IF(K683,I683*K683,"")</f>
        <v>0</v>
      </c>
      <c r="M683" s="16" t="str">
        <f>IF(K683,J683*K683,"")</f>
        <v>0</v>
      </c>
    </row>
    <row r="684" spans="1:13" customHeight="1" ht="70">
      <c r="A684" s="12">
        <v>552</v>
      </c>
      <c r="B684" s="13"/>
      <c r="C684" s="14" t="s">
        <v>1550</v>
      </c>
      <c r="D684" s="12" t="s">
        <v>1551</v>
      </c>
      <c r="E684" s="12" t="s">
        <v>1552</v>
      </c>
      <c r="F684" s="12" t="s">
        <v>63</v>
      </c>
      <c r="G684" s="12">
        <v>10</v>
      </c>
      <c r="H684" s="16">
        <v>37.95</v>
      </c>
      <c r="I684" s="16" t="str">
        <f>ROUND((H684-((J8/100)*H684))/1.05,2)</f>
        <v>0</v>
      </c>
      <c r="J684" s="16" t="str">
        <f>ROUND(H684-((J8/100)*H684),2)</f>
        <v>0</v>
      </c>
      <c r="K684" s="7"/>
      <c r="L684" s="16" t="str">
        <f>IF(K684,I684*K684,"")</f>
        <v>0</v>
      </c>
      <c r="M684" s="16" t="str">
        <f>IF(K684,J684*K684,"")</f>
        <v>0</v>
      </c>
    </row>
    <row r="685" spans="1:13" customHeight="1" ht="70">
      <c r="A685" s="12">
        <v>553</v>
      </c>
      <c r="B685" s="13"/>
      <c r="C685" s="14" t="s">
        <v>1553</v>
      </c>
      <c r="D685" s="12" t="s">
        <v>1554</v>
      </c>
      <c r="E685" s="12" t="s">
        <v>1555</v>
      </c>
      <c r="F685" s="12" t="s">
        <v>63</v>
      </c>
      <c r="G685" s="12">
        <v>10</v>
      </c>
      <c r="H685" s="16">
        <v>37.95</v>
      </c>
      <c r="I685" s="16" t="str">
        <f>ROUND((H685-((J8/100)*H685))/1.05,2)</f>
        <v>0</v>
      </c>
      <c r="J685" s="16" t="str">
        <f>ROUND(H685-((J8/100)*H685),2)</f>
        <v>0</v>
      </c>
      <c r="K685" s="7"/>
      <c r="L685" s="16" t="str">
        <f>IF(K685,I685*K685,"")</f>
        <v>0</v>
      </c>
      <c r="M685" s="16" t="str">
        <f>IF(K685,J685*K685,"")</f>
        <v>0</v>
      </c>
    </row>
    <row r="686" spans="1:13" customHeight="1" ht="70">
      <c r="A686" s="12">
        <v>554</v>
      </c>
      <c r="B686" s="13"/>
      <c r="C686" s="14" t="s">
        <v>1556</v>
      </c>
      <c r="D686" s="12" t="s">
        <v>1557</v>
      </c>
      <c r="E686" s="12" t="s">
        <v>1558</v>
      </c>
      <c r="F686" s="12" t="s">
        <v>63</v>
      </c>
      <c r="G686" s="12">
        <v>10</v>
      </c>
      <c r="H686" s="16">
        <v>37.95</v>
      </c>
      <c r="I686" s="16" t="str">
        <f>ROUND((H686-((J8/100)*H686))/1.05,2)</f>
        <v>0</v>
      </c>
      <c r="J686" s="16" t="str">
        <f>ROUND(H686-((J8/100)*H686),2)</f>
        <v>0</v>
      </c>
      <c r="K686" s="7"/>
      <c r="L686" s="16" t="str">
        <f>IF(K686,I686*K686,"")</f>
        <v>0</v>
      </c>
      <c r="M686" s="16" t="str">
        <f>IF(K686,J686*K686,"")</f>
        <v>0</v>
      </c>
    </row>
    <row r="687" spans="1:13" customHeight="1" ht="70">
      <c r="A687" s="12">
        <v>555</v>
      </c>
      <c r="B687" s="13"/>
      <c r="C687" s="14" t="s">
        <v>1559</v>
      </c>
      <c r="D687" s="12" t="s">
        <v>1560</v>
      </c>
      <c r="E687" s="12" t="s">
        <v>1561</v>
      </c>
      <c r="F687" s="12" t="s">
        <v>63</v>
      </c>
      <c r="G687" s="12">
        <v>10</v>
      </c>
      <c r="H687" s="16">
        <v>37.95</v>
      </c>
      <c r="I687" s="16" t="str">
        <f>ROUND((H687-((J8/100)*H687))/1.05,2)</f>
        <v>0</v>
      </c>
      <c r="J687" s="16" t="str">
        <f>ROUND(H687-((J8/100)*H687),2)</f>
        <v>0</v>
      </c>
      <c r="K687" s="7"/>
      <c r="L687" s="16" t="str">
        <f>IF(K687,I687*K687,"")</f>
        <v>0</v>
      </c>
      <c r="M687" s="16" t="str">
        <f>IF(K687,J687*K687,"")</f>
        <v>0</v>
      </c>
    </row>
    <row r="688" spans="1:13" customHeight="1" ht="70">
      <c r="A688" s="12">
        <v>556</v>
      </c>
      <c r="B688" s="13"/>
      <c r="C688" s="14" t="s">
        <v>1562</v>
      </c>
      <c r="D688" s="12" t="s">
        <v>1563</v>
      </c>
      <c r="E688" s="12" t="s">
        <v>1564</v>
      </c>
      <c r="F688" s="12" t="s">
        <v>63</v>
      </c>
      <c r="G688" s="12">
        <v>10</v>
      </c>
      <c r="H688" s="16">
        <v>37.95</v>
      </c>
      <c r="I688" s="16" t="str">
        <f>ROUND((H688-((J8/100)*H688))/1.05,2)</f>
        <v>0</v>
      </c>
      <c r="J688" s="16" t="str">
        <f>ROUND(H688-((J8/100)*H688),2)</f>
        <v>0</v>
      </c>
      <c r="K688" s="7"/>
      <c r="L688" s="16" t="str">
        <f>IF(K688,I688*K688,"")</f>
        <v>0</v>
      </c>
      <c r="M688" s="16" t="str">
        <f>IF(K688,J688*K688,"")</f>
        <v>0</v>
      </c>
    </row>
    <row r="689" spans="1:13" customHeight="1" ht="70">
      <c r="A689" s="12">
        <v>557</v>
      </c>
      <c r="B689" s="13"/>
      <c r="C689" s="14" t="s">
        <v>1565</v>
      </c>
      <c r="D689" s="12" t="s">
        <v>1566</v>
      </c>
      <c r="E689" s="12" t="s">
        <v>1567</v>
      </c>
      <c r="F689" s="12" t="s">
        <v>63</v>
      </c>
      <c r="G689" s="12">
        <v>10</v>
      </c>
      <c r="H689" s="16">
        <v>44.9</v>
      </c>
      <c r="I689" s="16" t="str">
        <f>ROUND((H689-((J8/100)*H689))/1.05,2)</f>
        <v>0</v>
      </c>
      <c r="J689" s="16" t="str">
        <f>ROUND(H689-((J8/100)*H689),2)</f>
        <v>0</v>
      </c>
      <c r="K689" s="7"/>
      <c r="L689" s="16" t="str">
        <f>IF(K689,I689*K689,"")</f>
        <v>0</v>
      </c>
      <c r="M689" s="16" t="str">
        <f>IF(K689,J689*K689,"")</f>
        <v>0</v>
      </c>
    </row>
    <row r="690" spans="1:13" customHeight="1" ht="70">
      <c r="A690" s="12">
        <v>558</v>
      </c>
      <c r="B690" s="13"/>
      <c r="C690" s="14" t="s">
        <v>1568</v>
      </c>
      <c r="D690" s="12" t="s">
        <v>1569</v>
      </c>
      <c r="E690" s="12" t="s">
        <v>1570</v>
      </c>
      <c r="F690" s="12" t="s">
        <v>63</v>
      </c>
      <c r="G690" s="12">
        <v>10</v>
      </c>
      <c r="H690" s="16">
        <v>37.95</v>
      </c>
      <c r="I690" s="16" t="str">
        <f>ROUND((H690-((J8/100)*H690))/1.05,2)</f>
        <v>0</v>
      </c>
      <c r="J690" s="16" t="str">
        <f>ROUND(H690-((J8/100)*H690),2)</f>
        <v>0</v>
      </c>
      <c r="K690" s="7"/>
      <c r="L690" s="16" t="str">
        <f>IF(K690,I690*K690,"")</f>
        <v>0</v>
      </c>
      <c r="M690" s="16" t="str">
        <f>IF(K690,J690*K690,"")</f>
        <v>0</v>
      </c>
    </row>
    <row r="691" spans="1:13" customHeight="1" ht="70">
      <c r="A691" s="12">
        <v>559</v>
      </c>
      <c r="B691" s="13"/>
      <c r="C691" s="14" t="s">
        <v>1571</v>
      </c>
      <c r="D691" s="12" t="s">
        <v>1572</v>
      </c>
      <c r="E691" s="12" t="s">
        <v>1573</v>
      </c>
      <c r="F691" s="12" t="s">
        <v>63</v>
      </c>
      <c r="G691" s="12">
        <v>10</v>
      </c>
      <c r="H691" s="16">
        <v>37.95</v>
      </c>
      <c r="I691" s="16" t="str">
        <f>ROUND((H691-((J8/100)*H691))/1.05,2)</f>
        <v>0</v>
      </c>
      <c r="J691" s="16" t="str">
        <f>ROUND(H691-((J8/100)*H691),2)</f>
        <v>0</v>
      </c>
      <c r="K691" s="7"/>
      <c r="L691" s="16" t="str">
        <f>IF(K691,I691*K691,"")</f>
        <v>0</v>
      </c>
      <c r="M691" s="16" t="str">
        <f>IF(K691,J691*K691,"")</f>
        <v>0</v>
      </c>
    </row>
    <row r="693" spans="1:13">
      <c r="A693" s="10" t="s">
        <v>1574</v>
      </c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</row>
    <row r="694" spans="1:13">
      <c r="A694" s="11" t="s">
        <v>9</v>
      </c>
      <c r="B694" s="11" t="s">
        <v>10</v>
      </c>
      <c r="C694" s="11" t="s">
        <v>11</v>
      </c>
      <c r="D694" s="11" t="s">
        <v>12</v>
      </c>
      <c r="E694" s="11" t="s">
        <v>13</v>
      </c>
      <c r="F694" s="11" t="s">
        <v>14</v>
      </c>
      <c r="G694" s="15" t="s">
        <v>15</v>
      </c>
      <c r="H694" s="15" t="s">
        <v>16</v>
      </c>
      <c r="I694" s="15" t="s">
        <v>17</v>
      </c>
      <c r="J694" s="15" t="s">
        <v>18</v>
      </c>
      <c r="K694" s="15" t="s">
        <v>19</v>
      </c>
      <c r="L694" s="15" t="s">
        <v>20</v>
      </c>
      <c r="M694" s="15" t="s">
        <v>21</v>
      </c>
    </row>
    <row r="695" spans="1:13" customHeight="1" ht="70">
      <c r="A695" s="12">
        <v>560</v>
      </c>
      <c r="B695" s="13"/>
      <c r="C695" s="14" t="s">
        <v>1575</v>
      </c>
      <c r="D695" s="12" t="s">
        <v>1576</v>
      </c>
      <c r="E695" s="12" t="s">
        <v>1577</v>
      </c>
      <c r="F695" s="12" t="s">
        <v>1578</v>
      </c>
      <c r="G695" s="12">
        <v>10</v>
      </c>
      <c r="H695" s="16">
        <v>48.95</v>
      </c>
      <c r="I695" s="16" t="str">
        <f>ROUND((H695-((J8/100)*H695))/1.05,2)</f>
        <v>0</v>
      </c>
      <c r="J695" s="16" t="str">
        <f>ROUND(H695-((J8/100)*H695),2)</f>
        <v>0</v>
      </c>
      <c r="K695" s="7"/>
      <c r="L695" s="16" t="str">
        <f>IF(K695,I695*K695,"")</f>
        <v>0</v>
      </c>
      <c r="M695" s="16" t="str">
        <f>IF(K695,J695*K695,"")</f>
        <v>0</v>
      </c>
    </row>
    <row r="696" spans="1:13" customHeight="1" ht="70">
      <c r="A696" s="12">
        <v>561</v>
      </c>
      <c r="B696" s="13"/>
      <c r="C696" s="14" t="s">
        <v>1579</v>
      </c>
      <c r="D696" s="12" t="s">
        <v>1580</v>
      </c>
      <c r="E696" s="12" t="s">
        <v>1581</v>
      </c>
      <c r="F696" s="12" t="s">
        <v>1578</v>
      </c>
      <c r="G696" s="12">
        <v>10</v>
      </c>
      <c r="H696" s="16">
        <v>48.95</v>
      </c>
      <c r="I696" s="16" t="str">
        <f>ROUND((H696-((J8/100)*H696))/1.05,2)</f>
        <v>0</v>
      </c>
      <c r="J696" s="16" t="str">
        <f>ROUND(H696-((J8/100)*H696),2)</f>
        <v>0</v>
      </c>
      <c r="K696" s="7"/>
      <c r="L696" s="16" t="str">
        <f>IF(K696,I696*K696,"")</f>
        <v>0</v>
      </c>
      <c r="M696" s="16" t="str">
        <f>IF(K696,J696*K696,"")</f>
        <v>0</v>
      </c>
    </row>
    <row r="697" spans="1:13" customHeight="1" ht="70">
      <c r="A697" s="12">
        <v>562</v>
      </c>
      <c r="B697" s="13"/>
      <c r="C697" s="14" t="s">
        <v>1582</v>
      </c>
      <c r="D697" s="12" t="s">
        <v>1583</v>
      </c>
      <c r="E697" s="12" t="s">
        <v>1584</v>
      </c>
      <c r="F697" s="12" t="s">
        <v>1578</v>
      </c>
      <c r="G697" s="12">
        <v>10</v>
      </c>
      <c r="H697" s="16">
        <v>48.95</v>
      </c>
      <c r="I697" s="16" t="str">
        <f>ROUND((H697-((J8/100)*H697))/1.05,2)</f>
        <v>0</v>
      </c>
      <c r="J697" s="16" t="str">
        <f>ROUND(H697-((J8/100)*H697),2)</f>
        <v>0</v>
      </c>
      <c r="K697" s="7"/>
      <c r="L697" s="16" t="str">
        <f>IF(K697,I697*K697,"")</f>
        <v>0</v>
      </c>
      <c r="M697" s="16" t="str">
        <f>IF(K697,J697*K697,"")</f>
        <v>0</v>
      </c>
    </row>
    <row r="698" spans="1:13" customHeight="1" ht="70">
      <c r="A698" s="12">
        <v>563</v>
      </c>
      <c r="B698" s="13"/>
      <c r="C698" s="14" t="s">
        <v>1585</v>
      </c>
      <c r="D698" s="12" t="s">
        <v>1586</v>
      </c>
      <c r="E698" s="12" t="s">
        <v>1587</v>
      </c>
      <c r="F698" s="12" t="s">
        <v>1578</v>
      </c>
      <c r="G698" s="12">
        <v>10</v>
      </c>
      <c r="H698" s="16">
        <v>48.95</v>
      </c>
      <c r="I698" s="16" t="str">
        <f>ROUND((H698-((J8/100)*H698))/1.05,2)</f>
        <v>0</v>
      </c>
      <c r="J698" s="16" t="str">
        <f>ROUND(H698-((J8/100)*H698),2)</f>
        <v>0</v>
      </c>
      <c r="K698" s="7"/>
      <c r="L698" s="16" t="str">
        <f>IF(K698,I698*K698,"")</f>
        <v>0</v>
      </c>
      <c r="M698" s="16" t="str">
        <f>IF(K698,J698*K698,"")</f>
        <v>0</v>
      </c>
    </row>
    <row r="699" spans="1:13" customHeight="1" ht="70">
      <c r="A699" s="12">
        <v>564</v>
      </c>
      <c r="B699" s="13"/>
      <c r="C699" s="14" t="s">
        <v>1588</v>
      </c>
      <c r="D699" s="12" t="s">
        <v>1589</v>
      </c>
      <c r="E699" s="12" t="s">
        <v>1590</v>
      </c>
      <c r="F699" s="12" t="s">
        <v>1578</v>
      </c>
      <c r="G699" s="12">
        <v>10</v>
      </c>
      <c r="H699" s="16">
        <v>48.95</v>
      </c>
      <c r="I699" s="16" t="str">
        <f>ROUND((H699-((J8/100)*H699))/1.05,2)</f>
        <v>0</v>
      </c>
      <c r="J699" s="16" t="str">
        <f>ROUND(H699-((J8/100)*H699),2)</f>
        <v>0</v>
      </c>
      <c r="K699" s="7"/>
      <c r="L699" s="16" t="str">
        <f>IF(K699,I699*K699,"")</f>
        <v>0</v>
      </c>
      <c r="M699" s="16" t="str">
        <f>IF(K699,J699*K699,"")</f>
        <v>0</v>
      </c>
    </row>
    <row r="700" spans="1:13" customHeight="1" ht="70">
      <c r="A700" s="12">
        <v>565</v>
      </c>
      <c r="B700" s="13"/>
      <c r="C700" s="14" t="s">
        <v>1591</v>
      </c>
      <c r="D700" s="12" t="s">
        <v>1592</v>
      </c>
      <c r="E700" s="12" t="s">
        <v>1593</v>
      </c>
      <c r="F700" s="12" t="s">
        <v>1578</v>
      </c>
      <c r="G700" s="12">
        <v>10</v>
      </c>
      <c r="H700" s="16">
        <v>48.95</v>
      </c>
      <c r="I700" s="16" t="str">
        <f>ROUND((H700-((J8/100)*H700))/1.05,2)</f>
        <v>0</v>
      </c>
      <c r="J700" s="16" t="str">
        <f>ROUND(H700-((J8/100)*H700),2)</f>
        <v>0</v>
      </c>
      <c r="K700" s="7"/>
      <c r="L700" s="16" t="str">
        <f>IF(K700,I700*K700,"")</f>
        <v>0</v>
      </c>
      <c r="M700" s="16" t="str">
        <f>IF(K700,J700*K700,"")</f>
        <v>0</v>
      </c>
    </row>
    <row r="701" spans="1:13" customHeight="1" ht="70">
      <c r="A701" s="12">
        <v>566</v>
      </c>
      <c r="B701" s="13"/>
      <c r="C701" s="14" t="s">
        <v>1594</v>
      </c>
      <c r="D701" s="12" t="s">
        <v>1595</v>
      </c>
      <c r="E701" s="12" t="s">
        <v>1596</v>
      </c>
      <c r="F701" s="12" t="s">
        <v>1578</v>
      </c>
      <c r="G701" s="12">
        <v>10</v>
      </c>
      <c r="H701" s="16">
        <v>48.95</v>
      </c>
      <c r="I701" s="16" t="str">
        <f>ROUND((H701-((J8/100)*H701))/1.05,2)</f>
        <v>0</v>
      </c>
      <c r="J701" s="16" t="str">
        <f>ROUND(H701-((J8/100)*H701),2)</f>
        <v>0</v>
      </c>
      <c r="K701" s="7"/>
      <c r="L701" s="16" t="str">
        <f>IF(K701,I701*K701,"")</f>
        <v>0</v>
      </c>
      <c r="M701" s="16" t="str">
        <f>IF(K701,J701*K701,"")</f>
        <v>0</v>
      </c>
    </row>
    <row r="703" spans="1:13">
      <c r="A703" s="10" t="s">
        <v>1597</v>
      </c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1:13">
      <c r="A704" s="11" t="s">
        <v>9</v>
      </c>
      <c r="B704" s="11" t="s">
        <v>10</v>
      </c>
      <c r="C704" s="11" t="s">
        <v>11</v>
      </c>
      <c r="D704" s="11" t="s">
        <v>12</v>
      </c>
      <c r="E704" s="11" t="s">
        <v>13</v>
      </c>
      <c r="F704" s="11" t="s">
        <v>14</v>
      </c>
      <c r="G704" s="15" t="s">
        <v>15</v>
      </c>
      <c r="H704" s="15" t="s">
        <v>16</v>
      </c>
      <c r="I704" s="15" t="s">
        <v>17</v>
      </c>
      <c r="J704" s="15" t="s">
        <v>18</v>
      </c>
      <c r="K704" s="15" t="s">
        <v>19</v>
      </c>
      <c r="L704" s="15" t="s">
        <v>20</v>
      </c>
      <c r="M704" s="15" t="s">
        <v>21</v>
      </c>
    </row>
    <row r="705" spans="1:13" customHeight="1" ht="70">
      <c r="A705" s="12">
        <v>567</v>
      </c>
      <c r="B705" s="13"/>
      <c r="C705" s="14" t="s">
        <v>1598</v>
      </c>
      <c r="D705" s="12" t="s">
        <v>1599</v>
      </c>
      <c r="E705" s="12" t="s">
        <v>1600</v>
      </c>
      <c r="F705" s="12" t="s">
        <v>63</v>
      </c>
      <c r="G705" s="12">
        <v>20</v>
      </c>
      <c r="H705" s="16">
        <v>34.9</v>
      </c>
      <c r="I705" s="16" t="str">
        <f>ROUND((H705-((J8/100)*H705))/1.05,2)</f>
        <v>0</v>
      </c>
      <c r="J705" s="16" t="str">
        <f>ROUND(H705-((J8/100)*H705),2)</f>
        <v>0</v>
      </c>
      <c r="K705" s="7"/>
      <c r="L705" s="16" t="str">
        <f>IF(K705,I705*K705,"")</f>
        <v>0</v>
      </c>
      <c r="M705" s="16" t="str">
        <f>IF(K705,J705*K705,"")</f>
        <v>0</v>
      </c>
    </row>
    <row r="707" spans="1:13">
      <c r="A707" s="10" t="s">
        <v>1601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>
      <c r="A708" s="11" t="s">
        <v>9</v>
      </c>
      <c r="B708" s="11" t="s">
        <v>10</v>
      </c>
      <c r="C708" s="11" t="s">
        <v>11</v>
      </c>
      <c r="D708" s="11" t="s">
        <v>12</v>
      </c>
      <c r="E708" s="11" t="s">
        <v>13</v>
      </c>
      <c r="F708" s="11" t="s">
        <v>14</v>
      </c>
      <c r="G708" s="15" t="s">
        <v>15</v>
      </c>
      <c r="H708" s="15" t="s">
        <v>16</v>
      </c>
      <c r="I708" s="15" t="s">
        <v>17</v>
      </c>
      <c r="J708" s="15" t="s">
        <v>18</v>
      </c>
      <c r="K708" s="15" t="s">
        <v>19</v>
      </c>
      <c r="L708" s="15" t="s">
        <v>20</v>
      </c>
      <c r="M708" s="15" t="s">
        <v>21</v>
      </c>
    </row>
    <row r="709" spans="1:13" customHeight="1" ht="70">
      <c r="A709" s="12">
        <v>568</v>
      </c>
      <c r="B709" s="13"/>
      <c r="C709" s="14" t="s">
        <v>1602</v>
      </c>
      <c r="D709" s="12" t="s">
        <v>1603</v>
      </c>
      <c r="E709" s="12" t="s">
        <v>1604</v>
      </c>
      <c r="F709" s="12" t="s">
        <v>63</v>
      </c>
      <c r="G709" s="12">
        <v>10</v>
      </c>
      <c r="H709" s="16">
        <v>24.95</v>
      </c>
      <c r="I709" s="16" t="str">
        <f>ROUND((H709-((J8/100)*H709))/1.05,2)</f>
        <v>0</v>
      </c>
      <c r="J709" s="16" t="str">
        <f>ROUND(H709-((J8/100)*H709),2)</f>
        <v>0</v>
      </c>
      <c r="K709" s="7"/>
      <c r="L709" s="16" t="str">
        <f>IF(K709,I709*K709,"")</f>
        <v>0</v>
      </c>
      <c r="M709" s="16" t="str">
        <f>IF(K709,J709*K709,"")</f>
        <v>0</v>
      </c>
    </row>
    <row r="710" spans="1:13" customHeight="1" ht="70">
      <c r="A710" s="12">
        <v>569</v>
      </c>
      <c r="B710" s="13"/>
      <c r="C710" s="14" t="s">
        <v>1605</v>
      </c>
      <c r="D710" s="12" t="s">
        <v>1606</v>
      </c>
      <c r="E710" s="12" t="s">
        <v>1607</v>
      </c>
      <c r="F710" s="12" t="s">
        <v>63</v>
      </c>
      <c r="G710" s="12">
        <v>10</v>
      </c>
      <c r="H710" s="16">
        <v>24.95</v>
      </c>
      <c r="I710" s="16" t="str">
        <f>ROUND((H710-((J8/100)*H710))/1.05,2)</f>
        <v>0</v>
      </c>
      <c r="J710" s="16" t="str">
        <f>ROUND(H710-((J8/100)*H710),2)</f>
        <v>0</v>
      </c>
      <c r="K710" s="7"/>
      <c r="L710" s="16" t="str">
        <f>IF(K710,I710*K710,"")</f>
        <v>0</v>
      </c>
      <c r="M710" s="16" t="str">
        <f>IF(K710,J710*K710,"")</f>
        <v>0</v>
      </c>
    </row>
    <row r="711" spans="1:13" customHeight="1" ht="70">
      <c r="A711" s="12">
        <v>570</v>
      </c>
      <c r="B711" s="13"/>
      <c r="C711" s="14" t="s">
        <v>1608</v>
      </c>
      <c r="D711" s="12" t="s">
        <v>1609</v>
      </c>
      <c r="E711" s="12" t="s">
        <v>1610</v>
      </c>
      <c r="F711" s="12" t="s">
        <v>63</v>
      </c>
      <c r="G711" s="12">
        <v>10</v>
      </c>
      <c r="H711" s="16">
        <v>24.95</v>
      </c>
      <c r="I711" s="16" t="str">
        <f>ROUND((H711-((J8/100)*H711))/1.05,2)</f>
        <v>0</v>
      </c>
      <c r="J711" s="16" t="str">
        <f>ROUND(H711-((J8/100)*H711),2)</f>
        <v>0</v>
      </c>
      <c r="K711" s="7"/>
      <c r="L711" s="16" t="str">
        <f>IF(K711,I711*K711,"")</f>
        <v>0</v>
      </c>
      <c r="M711" s="16" t="str">
        <f>IF(K711,J711*K711,"")</f>
        <v>0</v>
      </c>
    </row>
    <row r="712" spans="1:13" customHeight="1" ht="70">
      <c r="A712" s="12">
        <v>571</v>
      </c>
      <c r="B712" s="13"/>
      <c r="C712" s="14" t="s">
        <v>1611</v>
      </c>
      <c r="D712" s="12" t="s">
        <v>1612</v>
      </c>
      <c r="E712" s="12" t="s">
        <v>1613</v>
      </c>
      <c r="F712" s="12" t="s">
        <v>63</v>
      </c>
      <c r="G712" s="12">
        <v>10</v>
      </c>
      <c r="H712" s="16">
        <v>24.95</v>
      </c>
      <c r="I712" s="16" t="str">
        <f>ROUND((H712-((J8/100)*H712))/1.05,2)</f>
        <v>0</v>
      </c>
      <c r="J712" s="16" t="str">
        <f>ROUND(H712-((J8/100)*H712),2)</f>
        <v>0</v>
      </c>
      <c r="K712" s="7"/>
      <c r="L712" s="16" t="str">
        <f>IF(K712,I712*K712,"")</f>
        <v>0</v>
      </c>
      <c r="M712" s="16" t="str">
        <f>IF(K712,J712*K712,"")</f>
        <v>0</v>
      </c>
    </row>
    <row r="713" spans="1:13" customHeight="1" ht="70">
      <c r="A713" s="12">
        <v>572</v>
      </c>
      <c r="B713" s="13"/>
      <c r="C713" s="14" t="s">
        <v>1614</v>
      </c>
      <c r="D713" s="12" t="s">
        <v>1615</v>
      </c>
      <c r="E713" s="12" t="s">
        <v>1616</v>
      </c>
      <c r="F713" s="12" t="s">
        <v>63</v>
      </c>
      <c r="G713" s="12">
        <v>10</v>
      </c>
      <c r="H713" s="16">
        <v>24.95</v>
      </c>
      <c r="I713" s="16" t="str">
        <f>ROUND((H713-((J8/100)*H713))/1.05,2)</f>
        <v>0</v>
      </c>
      <c r="J713" s="16" t="str">
        <f>ROUND(H713-((J8/100)*H713),2)</f>
        <v>0</v>
      </c>
      <c r="K713" s="7"/>
      <c r="L713" s="16" t="str">
        <f>IF(K713,I713*K713,"")</f>
        <v>0</v>
      </c>
      <c r="M713" s="16" t="str">
        <f>IF(K713,J713*K713,"")</f>
        <v>0</v>
      </c>
    </row>
    <row r="714" spans="1:13" customHeight="1" ht="70">
      <c r="A714" s="12">
        <v>573</v>
      </c>
      <c r="B714" s="13"/>
      <c r="C714" s="14" t="s">
        <v>1617</v>
      </c>
      <c r="D714" s="12" t="s">
        <v>1618</v>
      </c>
      <c r="E714" s="12" t="s">
        <v>1619</v>
      </c>
      <c r="F714" s="12" t="s">
        <v>63</v>
      </c>
      <c r="G714" s="12">
        <v>10</v>
      </c>
      <c r="H714" s="16">
        <v>24.95</v>
      </c>
      <c r="I714" s="16" t="str">
        <f>ROUND((H714-((J8/100)*H714))/1.05,2)</f>
        <v>0</v>
      </c>
      <c r="J714" s="16" t="str">
        <f>ROUND(H714-((J8/100)*H714),2)</f>
        <v>0</v>
      </c>
      <c r="K714" s="7"/>
      <c r="L714" s="16" t="str">
        <f>IF(K714,I714*K714,"")</f>
        <v>0</v>
      </c>
      <c r="M714" s="16" t="str">
        <f>IF(K714,J714*K714,"")</f>
        <v>0</v>
      </c>
    </row>
    <row r="715" spans="1:13" customHeight="1" ht="70">
      <c r="A715" s="12">
        <v>574</v>
      </c>
      <c r="B715" s="13"/>
      <c r="C715" s="14" t="s">
        <v>1620</v>
      </c>
      <c r="D715" s="12" t="s">
        <v>1621</v>
      </c>
      <c r="E715" s="12" t="s">
        <v>1622</v>
      </c>
      <c r="F715" s="12" t="s">
        <v>63</v>
      </c>
      <c r="G715" s="12">
        <v>10</v>
      </c>
      <c r="H715" s="16">
        <v>24.95</v>
      </c>
      <c r="I715" s="16" t="str">
        <f>ROUND((H715-((J8/100)*H715))/1.05,2)</f>
        <v>0</v>
      </c>
      <c r="J715" s="16" t="str">
        <f>ROUND(H715-((J8/100)*H715),2)</f>
        <v>0</v>
      </c>
      <c r="K715" s="7"/>
      <c r="L715" s="16" t="str">
        <f>IF(K715,I715*K715,"")</f>
        <v>0</v>
      </c>
      <c r="M715" s="16" t="str">
        <f>IF(K715,J715*K715,"")</f>
        <v>0</v>
      </c>
    </row>
    <row r="716" spans="1:13" customHeight="1" ht="70">
      <c r="A716" s="12">
        <v>575</v>
      </c>
      <c r="B716" s="13"/>
      <c r="C716" s="14" t="s">
        <v>1623</v>
      </c>
      <c r="D716" s="12" t="s">
        <v>1624</v>
      </c>
      <c r="E716" s="12" t="s">
        <v>1625</v>
      </c>
      <c r="F716" s="12" t="s">
        <v>63</v>
      </c>
      <c r="G716" s="12">
        <v>10</v>
      </c>
      <c r="H716" s="16">
        <v>24.95</v>
      </c>
      <c r="I716" s="16" t="str">
        <f>ROUND((H716-((J8/100)*H716))/1.05,2)</f>
        <v>0</v>
      </c>
      <c r="J716" s="16" t="str">
        <f>ROUND(H716-((J8/100)*H716),2)</f>
        <v>0</v>
      </c>
      <c r="K716" s="7"/>
      <c r="L716" s="16" t="str">
        <f>IF(K716,I716*K716,"")</f>
        <v>0</v>
      </c>
      <c r="M716" s="16" t="str">
        <f>IF(K716,J716*K716,"")</f>
        <v>0</v>
      </c>
    </row>
    <row r="717" spans="1:13" customHeight="1" ht="70">
      <c r="A717" s="12">
        <v>576</v>
      </c>
      <c r="B717" s="13"/>
      <c r="C717" s="14" t="s">
        <v>1626</v>
      </c>
      <c r="D717" s="12" t="s">
        <v>1627</v>
      </c>
      <c r="E717" s="12" t="s">
        <v>1628</v>
      </c>
      <c r="F717" s="12" t="s">
        <v>63</v>
      </c>
      <c r="G717" s="12">
        <v>10</v>
      </c>
      <c r="H717" s="16">
        <v>24.95</v>
      </c>
      <c r="I717" s="16" t="str">
        <f>ROUND((H717-((J8/100)*H717))/1.05,2)</f>
        <v>0</v>
      </c>
      <c r="J717" s="16" t="str">
        <f>ROUND(H717-((J8/100)*H717),2)</f>
        <v>0</v>
      </c>
      <c r="K717" s="7"/>
      <c r="L717" s="16" t="str">
        <f>IF(K717,I717*K717,"")</f>
        <v>0</v>
      </c>
      <c r="M717" s="16" t="str">
        <f>IF(K717,J717*K717,"")</f>
        <v>0</v>
      </c>
    </row>
    <row r="718" spans="1:13" customHeight="1" ht="70">
      <c r="A718" s="12">
        <v>577</v>
      </c>
      <c r="B718" s="13"/>
      <c r="C718" s="14" t="s">
        <v>1629</v>
      </c>
      <c r="D718" s="12" t="s">
        <v>1630</v>
      </c>
      <c r="E718" s="12" t="s">
        <v>1631</v>
      </c>
      <c r="F718" s="12" t="s">
        <v>63</v>
      </c>
      <c r="G718" s="12">
        <v>10</v>
      </c>
      <c r="H718" s="16">
        <v>24.95</v>
      </c>
      <c r="I718" s="16" t="str">
        <f>ROUND((H718-((J8/100)*H718))/1.05,2)</f>
        <v>0</v>
      </c>
      <c r="J718" s="16" t="str">
        <f>ROUND(H718-((J8/100)*H718),2)</f>
        <v>0</v>
      </c>
      <c r="K718" s="7"/>
      <c r="L718" s="16" t="str">
        <f>IF(K718,I718*K718,"")</f>
        <v>0</v>
      </c>
      <c r="M718" s="16" t="str">
        <f>IF(K718,J718*K718,"")</f>
        <v>0</v>
      </c>
    </row>
    <row r="719" spans="1:13" customHeight="1" ht="70">
      <c r="A719" s="12">
        <v>578</v>
      </c>
      <c r="B719" s="13"/>
      <c r="C719" s="14" t="s">
        <v>1632</v>
      </c>
      <c r="D719" s="12" t="s">
        <v>1633</v>
      </c>
      <c r="E719" s="12" t="s">
        <v>1634</v>
      </c>
      <c r="F719" s="12" t="s">
        <v>63</v>
      </c>
      <c r="G719" s="12">
        <v>10</v>
      </c>
      <c r="H719" s="16">
        <v>24.95</v>
      </c>
      <c r="I719" s="16" t="str">
        <f>ROUND((H719-((J8/100)*H719))/1.05,2)</f>
        <v>0</v>
      </c>
      <c r="J719" s="16" t="str">
        <f>ROUND(H719-((J8/100)*H719),2)</f>
        <v>0</v>
      </c>
      <c r="K719" s="7"/>
      <c r="L719" s="16" t="str">
        <f>IF(K719,I719*K719,"")</f>
        <v>0</v>
      </c>
      <c r="M719" s="16" t="str">
        <f>IF(K719,J719*K719,"")</f>
        <v>0</v>
      </c>
    </row>
    <row r="720" spans="1:13" customHeight="1" ht="70">
      <c r="A720" s="12">
        <v>579</v>
      </c>
      <c r="B720" s="13"/>
      <c r="C720" s="14" t="s">
        <v>1635</v>
      </c>
      <c r="D720" s="12" t="s">
        <v>1636</v>
      </c>
      <c r="E720" s="12" t="s">
        <v>1637</v>
      </c>
      <c r="F720" s="12" t="s">
        <v>63</v>
      </c>
      <c r="G720" s="12">
        <v>10</v>
      </c>
      <c r="H720" s="16">
        <v>24.95</v>
      </c>
      <c r="I720" s="16" t="str">
        <f>ROUND((H720-((J8/100)*H720))/1.05,2)</f>
        <v>0</v>
      </c>
      <c r="J720" s="16" t="str">
        <f>ROUND(H720-((J8/100)*H720),2)</f>
        <v>0</v>
      </c>
      <c r="K720" s="7"/>
      <c r="L720" s="16" t="str">
        <f>IF(K720,I720*K720,"")</f>
        <v>0</v>
      </c>
      <c r="M720" s="16" t="str">
        <f>IF(K720,J720*K720,"")</f>
        <v>0</v>
      </c>
    </row>
    <row r="721" spans="1:13" customHeight="1" ht="70">
      <c r="A721" s="12">
        <v>580</v>
      </c>
      <c r="B721" s="13"/>
      <c r="C721" s="14" t="s">
        <v>1638</v>
      </c>
      <c r="D721" s="12" t="s">
        <v>1639</v>
      </c>
      <c r="E721" s="12" t="s">
        <v>1640</v>
      </c>
      <c r="F721" s="12" t="s">
        <v>63</v>
      </c>
      <c r="G721" s="12">
        <v>10</v>
      </c>
      <c r="H721" s="16">
        <v>24.95</v>
      </c>
      <c r="I721" s="16" t="str">
        <f>ROUND((H721-((J8/100)*H721))/1.05,2)</f>
        <v>0</v>
      </c>
      <c r="J721" s="16" t="str">
        <f>ROUND(H721-((J8/100)*H721),2)</f>
        <v>0</v>
      </c>
      <c r="K721" s="7"/>
      <c r="L721" s="16" t="str">
        <f>IF(K721,I721*K721,"")</f>
        <v>0</v>
      </c>
      <c r="M721" s="16" t="str">
        <f>IF(K721,J721*K721,"")</f>
        <v>0</v>
      </c>
    </row>
    <row r="722" spans="1:13" customHeight="1" ht="70">
      <c r="A722" s="12">
        <v>581</v>
      </c>
      <c r="B722" s="13"/>
      <c r="C722" s="14" t="s">
        <v>1641</v>
      </c>
      <c r="D722" s="12" t="s">
        <v>1642</v>
      </c>
      <c r="E722" s="12" t="s">
        <v>1643</v>
      </c>
      <c r="F722" s="12" t="s">
        <v>63</v>
      </c>
      <c r="G722" s="12">
        <v>10</v>
      </c>
      <c r="H722" s="16">
        <v>24.95</v>
      </c>
      <c r="I722" s="16" t="str">
        <f>ROUND((H722-((J8/100)*H722))/1.05,2)</f>
        <v>0</v>
      </c>
      <c r="J722" s="16" t="str">
        <f>ROUND(H722-((J8/100)*H722),2)</f>
        <v>0</v>
      </c>
      <c r="K722" s="7"/>
      <c r="L722" s="16" t="str">
        <f>IF(K722,I722*K722,"")</f>
        <v>0</v>
      </c>
      <c r="M722" s="16" t="str">
        <f>IF(K722,J722*K722,"")</f>
        <v>0</v>
      </c>
    </row>
    <row r="723" spans="1:13" customHeight="1" ht="70">
      <c r="A723" s="12">
        <v>582</v>
      </c>
      <c r="B723" s="13"/>
      <c r="C723" s="14" t="s">
        <v>1644</v>
      </c>
      <c r="D723" s="12" t="s">
        <v>1645</v>
      </c>
      <c r="E723" s="12" t="s">
        <v>1646</v>
      </c>
      <c r="F723" s="12" t="s">
        <v>63</v>
      </c>
      <c r="G723" s="12">
        <v>10</v>
      </c>
      <c r="H723" s="16">
        <v>24.95</v>
      </c>
      <c r="I723" s="16" t="str">
        <f>ROUND((H723-((J8/100)*H723))/1.05,2)</f>
        <v>0</v>
      </c>
      <c r="J723" s="16" t="str">
        <f>ROUND(H723-((J8/100)*H723),2)</f>
        <v>0</v>
      </c>
      <c r="K723" s="7"/>
      <c r="L723" s="16" t="str">
        <f>IF(K723,I723*K723,"")</f>
        <v>0</v>
      </c>
      <c r="M723" s="16" t="str">
        <f>IF(K723,J723*K723,"")</f>
        <v>0</v>
      </c>
    </row>
    <row r="724" spans="1:13" customHeight="1" ht="70">
      <c r="A724" s="12">
        <v>583</v>
      </c>
      <c r="B724" s="13"/>
      <c r="C724" s="14" t="s">
        <v>1647</v>
      </c>
      <c r="D724" s="12" t="s">
        <v>1648</v>
      </c>
      <c r="E724" s="12" t="s">
        <v>1649</v>
      </c>
      <c r="F724" s="12" t="s">
        <v>63</v>
      </c>
      <c r="G724" s="12">
        <v>10</v>
      </c>
      <c r="H724" s="16">
        <v>24.95</v>
      </c>
      <c r="I724" s="16" t="str">
        <f>ROUND((H724-((J8/100)*H724))/1.05,2)</f>
        <v>0</v>
      </c>
      <c r="J724" s="16" t="str">
        <f>ROUND(H724-((J8/100)*H724),2)</f>
        <v>0</v>
      </c>
      <c r="K724" s="7"/>
      <c r="L724" s="16" t="str">
        <f>IF(K724,I724*K724,"")</f>
        <v>0</v>
      </c>
      <c r="M724" s="16" t="str">
        <f>IF(K724,J724*K724,"")</f>
        <v>0</v>
      </c>
    </row>
    <row r="725" spans="1:13" customHeight="1" ht="70">
      <c r="A725" s="12">
        <v>584</v>
      </c>
      <c r="B725" s="13"/>
      <c r="C725" s="14" t="s">
        <v>1650</v>
      </c>
      <c r="D725" s="12" t="s">
        <v>1651</v>
      </c>
      <c r="E725" s="12" t="s">
        <v>1652</v>
      </c>
      <c r="F725" s="12" t="s">
        <v>63</v>
      </c>
      <c r="G725" s="12">
        <v>10</v>
      </c>
      <c r="H725" s="16">
        <v>24.95</v>
      </c>
      <c r="I725" s="16" t="str">
        <f>ROUND((H725-((J8/100)*H725))/1.05,2)</f>
        <v>0</v>
      </c>
      <c r="J725" s="16" t="str">
        <f>ROUND(H725-((J8/100)*H725),2)</f>
        <v>0</v>
      </c>
      <c r="K725" s="7"/>
      <c r="L725" s="16" t="str">
        <f>IF(K725,I725*K725,"")</f>
        <v>0</v>
      </c>
      <c r="M725" s="16" t="str">
        <f>IF(K725,J725*K725,"")</f>
        <v>0</v>
      </c>
    </row>
    <row r="726" spans="1:13" customHeight="1" ht="70">
      <c r="A726" s="12">
        <v>585</v>
      </c>
      <c r="B726" s="13"/>
      <c r="C726" s="14" t="s">
        <v>1653</v>
      </c>
      <c r="D726" s="12" t="s">
        <v>1654</v>
      </c>
      <c r="E726" s="12" t="s">
        <v>1655</v>
      </c>
      <c r="F726" s="12" t="s">
        <v>63</v>
      </c>
      <c r="G726" s="12">
        <v>10</v>
      </c>
      <c r="H726" s="16">
        <v>24.95</v>
      </c>
      <c r="I726" s="16" t="str">
        <f>ROUND((H726-((J8/100)*H726))/1.05,2)</f>
        <v>0</v>
      </c>
      <c r="J726" s="16" t="str">
        <f>ROUND(H726-((J8/100)*H726),2)</f>
        <v>0</v>
      </c>
      <c r="K726" s="7"/>
      <c r="L726" s="16" t="str">
        <f>IF(K726,I726*K726,"")</f>
        <v>0</v>
      </c>
      <c r="M726" s="16" t="str">
        <f>IF(K726,J726*K726,"")</f>
        <v>0</v>
      </c>
    </row>
    <row r="727" spans="1:13" customHeight="1" ht="70">
      <c r="A727" s="12">
        <v>586</v>
      </c>
      <c r="B727" s="13"/>
      <c r="C727" s="14" t="s">
        <v>1656</v>
      </c>
      <c r="D727" s="12" t="s">
        <v>1657</v>
      </c>
      <c r="E727" s="12" t="s">
        <v>1658</v>
      </c>
      <c r="F727" s="12" t="s">
        <v>63</v>
      </c>
      <c r="G727" s="12">
        <v>10</v>
      </c>
      <c r="H727" s="16">
        <v>24.95</v>
      </c>
      <c r="I727" s="16" t="str">
        <f>ROUND((H727-((J8/100)*H727))/1.05,2)</f>
        <v>0</v>
      </c>
      <c r="J727" s="16" t="str">
        <f>ROUND(H727-((J8/100)*H727),2)</f>
        <v>0</v>
      </c>
      <c r="K727" s="7"/>
      <c r="L727" s="16" t="str">
        <f>IF(K727,I727*K727,"")</f>
        <v>0</v>
      </c>
      <c r="M727" s="16" t="str">
        <f>IF(K727,J727*K727,"")</f>
        <v>0</v>
      </c>
    </row>
    <row r="728" spans="1:13" customHeight="1" ht="70">
      <c r="A728" s="12">
        <v>587</v>
      </c>
      <c r="B728" s="13"/>
      <c r="C728" s="14" t="s">
        <v>1659</v>
      </c>
      <c r="D728" s="12" t="s">
        <v>1660</v>
      </c>
      <c r="E728" s="12" t="s">
        <v>1661</v>
      </c>
      <c r="F728" s="12" t="s">
        <v>63</v>
      </c>
      <c r="G728" s="12">
        <v>10</v>
      </c>
      <c r="H728" s="16">
        <v>24.95</v>
      </c>
      <c r="I728" s="16" t="str">
        <f>ROUND((H728-((J8/100)*H728))/1.05,2)</f>
        <v>0</v>
      </c>
      <c r="J728" s="16" t="str">
        <f>ROUND(H728-((J8/100)*H728),2)</f>
        <v>0</v>
      </c>
      <c r="K728" s="7"/>
      <c r="L728" s="16" t="str">
        <f>IF(K728,I728*K728,"")</f>
        <v>0</v>
      </c>
      <c r="M728" s="16" t="str">
        <f>IF(K728,J728*K728,"")</f>
        <v>0</v>
      </c>
    </row>
    <row r="729" spans="1:13" customHeight="1" ht="70">
      <c r="A729" s="12">
        <v>588</v>
      </c>
      <c r="B729" s="13"/>
      <c r="C729" s="14" t="s">
        <v>1662</v>
      </c>
      <c r="D729" s="12" t="s">
        <v>1663</v>
      </c>
      <c r="E729" s="12" t="s">
        <v>1664</v>
      </c>
      <c r="F729" s="12" t="s">
        <v>63</v>
      </c>
      <c r="G729" s="12">
        <v>10</v>
      </c>
      <c r="H729" s="16">
        <v>24.95</v>
      </c>
      <c r="I729" s="16" t="str">
        <f>ROUND((H729-((J8/100)*H729))/1.05,2)</f>
        <v>0</v>
      </c>
      <c r="J729" s="16" t="str">
        <f>ROUND(H729-((J8/100)*H729),2)</f>
        <v>0</v>
      </c>
      <c r="K729" s="7"/>
      <c r="L729" s="16" t="str">
        <f>IF(K729,I729*K729,"")</f>
        <v>0</v>
      </c>
      <c r="M729" s="16" t="str">
        <f>IF(K729,J729*K729,"")</f>
        <v>0</v>
      </c>
    </row>
    <row r="730" spans="1:13" customHeight="1" ht="70">
      <c r="A730" s="12">
        <v>589</v>
      </c>
      <c r="B730" s="13"/>
      <c r="C730" s="14" t="s">
        <v>1665</v>
      </c>
      <c r="D730" s="12" t="s">
        <v>1666</v>
      </c>
      <c r="E730" s="12" t="s">
        <v>1667</v>
      </c>
      <c r="F730" s="12" t="s">
        <v>63</v>
      </c>
      <c r="G730" s="12">
        <v>10</v>
      </c>
      <c r="H730" s="16">
        <v>24.95</v>
      </c>
      <c r="I730" s="16" t="str">
        <f>ROUND((H730-((J8/100)*H730))/1.05,2)</f>
        <v>0</v>
      </c>
      <c r="J730" s="16" t="str">
        <f>ROUND(H730-((J8/100)*H730),2)</f>
        <v>0</v>
      </c>
      <c r="K730" s="7"/>
      <c r="L730" s="16" t="str">
        <f>IF(K730,I730*K730,"")</f>
        <v>0</v>
      </c>
      <c r="M730" s="16" t="str">
        <f>IF(K730,J730*K730,"")</f>
        <v>0</v>
      </c>
    </row>
    <row r="731" spans="1:13" customHeight="1" ht="70">
      <c r="A731" s="12">
        <v>590</v>
      </c>
      <c r="B731" s="13"/>
      <c r="C731" s="14" t="s">
        <v>1668</v>
      </c>
      <c r="D731" s="12" t="s">
        <v>1669</v>
      </c>
      <c r="E731" s="12" t="s">
        <v>1670</v>
      </c>
      <c r="F731" s="12" t="s">
        <v>63</v>
      </c>
      <c r="G731" s="12">
        <v>10</v>
      </c>
      <c r="H731" s="16">
        <v>24.95</v>
      </c>
      <c r="I731" s="16" t="str">
        <f>ROUND((H731-((J8/100)*H731))/1.05,2)</f>
        <v>0</v>
      </c>
      <c r="J731" s="16" t="str">
        <f>ROUND(H731-((J8/100)*H731),2)</f>
        <v>0</v>
      </c>
      <c r="K731" s="7"/>
      <c r="L731" s="16" t="str">
        <f>IF(K731,I731*K731,"")</f>
        <v>0</v>
      </c>
      <c r="M731" s="16" t="str">
        <f>IF(K731,J731*K731,"")</f>
        <v>0</v>
      </c>
    </row>
    <row r="732" spans="1:13" customHeight="1" ht="70">
      <c r="A732" s="12">
        <v>591</v>
      </c>
      <c r="B732" s="13"/>
      <c r="C732" s="14" t="s">
        <v>1671</v>
      </c>
      <c r="D732" s="12" t="s">
        <v>1672</v>
      </c>
      <c r="E732" s="12" t="s">
        <v>1673</v>
      </c>
      <c r="F732" s="12" t="s">
        <v>63</v>
      </c>
      <c r="G732" s="12">
        <v>10</v>
      </c>
      <c r="H732" s="16">
        <v>24.95</v>
      </c>
      <c r="I732" s="16" t="str">
        <f>ROUND((H732-((J8/100)*H732))/1.05,2)</f>
        <v>0</v>
      </c>
      <c r="J732" s="16" t="str">
        <f>ROUND(H732-((J8/100)*H732),2)</f>
        <v>0</v>
      </c>
      <c r="K732" s="7"/>
      <c r="L732" s="16" t="str">
        <f>IF(K732,I732*K732,"")</f>
        <v>0</v>
      </c>
      <c r="M732" s="16" t="str">
        <f>IF(K732,J732*K732,"")</f>
        <v>0</v>
      </c>
    </row>
    <row r="734" spans="1:13">
      <c r="A734" s="10" t="s">
        <v>1674</v>
      </c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</row>
    <row r="735" spans="1:13">
      <c r="A735" s="11" t="s">
        <v>9</v>
      </c>
      <c r="B735" s="11" t="s">
        <v>10</v>
      </c>
      <c r="C735" s="11" t="s">
        <v>11</v>
      </c>
      <c r="D735" s="11" t="s">
        <v>12</v>
      </c>
      <c r="E735" s="11" t="s">
        <v>13</v>
      </c>
      <c r="F735" s="11" t="s">
        <v>14</v>
      </c>
      <c r="G735" s="15" t="s">
        <v>15</v>
      </c>
      <c r="H735" s="15" t="s">
        <v>16</v>
      </c>
      <c r="I735" s="15" t="s">
        <v>17</v>
      </c>
      <c r="J735" s="15" t="s">
        <v>18</v>
      </c>
      <c r="K735" s="15" t="s">
        <v>19</v>
      </c>
      <c r="L735" s="15" t="s">
        <v>20</v>
      </c>
      <c r="M735" s="15" t="s">
        <v>21</v>
      </c>
    </row>
    <row r="736" spans="1:13" customHeight="1" ht="70">
      <c r="A736" s="12">
        <v>592</v>
      </c>
      <c r="B736" s="13"/>
      <c r="C736" s="14" t="s">
        <v>1675</v>
      </c>
      <c r="D736" s="12" t="s">
        <v>1676</v>
      </c>
      <c r="E736" s="12" t="s">
        <v>1677</v>
      </c>
      <c r="F736" s="12" t="s">
        <v>63</v>
      </c>
      <c r="G736" s="12">
        <v>10</v>
      </c>
      <c r="H736" s="16">
        <v>24.95</v>
      </c>
      <c r="I736" s="16" t="str">
        <f>ROUND((H736-((J8/100)*H736))/1.05,2)</f>
        <v>0</v>
      </c>
      <c r="J736" s="16" t="str">
        <f>ROUND(H736-((J8/100)*H736),2)</f>
        <v>0</v>
      </c>
      <c r="K736" s="7"/>
      <c r="L736" s="16" t="str">
        <f>IF(K736,I736*K736,"")</f>
        <v>0</v>
      </c>
      <c r="M736" s="16" t="str">
        <f>IF(K736,J736*K736,"")</f>
        <v>0</v>
      </c>
    </row>
    <row r="737" spans="1:13" customHeight="1" ht="70">
      <c r="A737" s="12">
        <v>593</v>
      </c>
      <c r="B737" s="13"/>
      <c r="C737" s="14" t="s">
        <v>1675</v>
      </c>
      <c r="D737" s="12" t="s">
        <v>1678</v>
      </c>
      <c r="E737" s="12" t="s">
        <v>1679</v>
      </c>
      <c r="F737" s="12" t="s">
        <v>25</v>
      </c>
      <c r="G737" s="12">
        <v>10</v>
      </c>
      <c r="H737" s="16">
        <v>27.95</v>
      </c>
      <c r="I737" s="16" t="str">
        <f>ROUND((H737-((J8/100)*H737))/1.05,2)</f>
        <v>0</v>
      </c>
      <c r="J737" s="16" t="str">
        <f>ROUND(H737-((J8/100)*H737),2)</f>
        <v>0</v>
      </c>
      <c r="K737" s="7"/>
      <c r="L737" s="16" t="str">
        <f>IF(K737,I737*K737,"")</f>
        <v>0</v>
      </c>
      <c r="M737" s="16" t="str">
        <f>IF(K737,J737*K737,"")</f>
        <v>0</v>
      </c>
    </row>
    <row r="738" spans="1:13" customHeight="1" ht="70">
      <c r="A738" s="12">
        <v>594</v>
      </c>
      <c r="B738" s="13"/>
      <c r="C738" s="14" t="s">
        <v>1680</v>
      </c>
      <c r="D738" s="12" t="s">
        <v>1681</v>
      </c>
      <c r="E738" s="12" t="s">
        <v>1682</v>
      </c>
      <c r="F738" s="12" t="s">
        <v>63</v>
      </c>
      <c r="G738" s="12">
        <v>5</v>
      </c>
      <c r="H738" s="16">
        <v>29.95</v>
      </c>
      <c r="I738" s="16" t="str">
        <f>ROUND((H738-((J8/100)*H738))/1.05,2)</f>
        <v>0</v>
      </c>
      <c r="J738" s="16" t="str">
        <f>ROUND(H738-((J8/100)*H738),2)</f>
        <v>0</v>
      </c>
      <c r="K738" s="7"/>
      <c r="L738" s="16" t="str">
        <f>IF(K738,I738*K738,"")</f>
        <v>0</v>
      </c>
      <c r="M738" s="16" t="str">
        <f>IF(K738,J738*K738,"")</f>
        <v>0</v>
      </c>
    </row>
    <row r="739" spans="1:13" customHeight="1" ht="70">
      <c r="A739" s="12">
        <v>595</v>
      </c>
      <c r="B739" s="13"/>
      <c r="C739" s="14" t="s">
        <v>1683</v>
      </c>
      <c r="D739" s="12" t="s">
        <v>1684</v>
      </c>
      <c r="E739" s="12" t="s">
        <v>1685</v>
      </c>
      <c r="F739" s="12" t="s">
        <v>63</v>
      </c>
      <c r="G739" s="12">
        <v>5</v>
      </c>
      <c r="H739" s="16">
        <v>34.9</v>
      </c>
      <c r="I739" s="16" t="str">
        <f>ROUND((H739-((J8/100)*H739))/1.05,2)</f>
        <v>0</v>
      </c>
      <c r="J739" s="16" t="str">
        <f>ROUND(H739-((J8/100)*H739),2)</f>
        <v>0</v>
      </c>
      <c r="K739" s="7"/>
      <c r="L739" s="16" t="str">
        <f>IF(K739,I739*K739,"")</f>
        <v>0</v>
      </c>
      <c r="M739" s="16" t="str">
        <f>IF(K739,J739*K739,"")</f>
        <v>0</v>
      </c>
    </row>
    <row r="740" spans="1:13" customHeight="1" ht="70">
      <c r="A740" s="12">
        <v>596</v>
      </c>
      <c r="B740" s="13"/>
      <c r="C740" s="14" t="s">
        <v>1686</v>
      </c>
      <c r="D740" s="12" t="s">
        <v>1687</v>
      </c>
      <c r="E740" s="12" t="s">
        <v>1688</v>
      </c>
      <c r="F740" s="12" t="s">
        <v>25</v>
      </c>
      <c r="G740" s="12">
        <v>5</v>
      </c>
      <c r="H740" s="16">
        <v>39.9</v>
      </c>
      <c r="I740" s="16" t="str">
        <f>ROUND((H740-((J8/100)*H740))/1.05,2)</f>
        <v>0</v>
      </c>
      <c r="J740" s="16" t="str">
        <f>ROUND(H740-((J8/100)*H740),2)</f>
        <v>0</v>
      </c>
      <c r="K740" s="7"/>
      <c r="L740" s="16" t="str">
        <f>IF(K740,I740*K740,"")</f>
        <v>0</v>
      </c>
      <c r="M740" s="16" t="str">
        <f>IF(K740,J740*K740,"")</f>
        <v>0</v>
      </c>
    </row>
    <row r="742" spans="1:13">
      <c r="A742" s="10" t="s">
        <v>1689</v>
      </c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</row>
    <row r="743" spans="1:13">
      <c r="A743" s="11" t="s">
        <v>9</v>
      </c>
      <c r="B743" s="11" t="s">
        <v>10</v>
      </c>
      <c r="C743" s="11" t="s">
        <v>11</v>
      </c>
      <c r="D743" s="11" t="s">
        <v>12</v>
      </c>
      <c r="E743" s="11" t="s">
        <v>13</v>
      </c>
      <c r="F743" s="11" t="s">
        <v>14</v>
      </c>
      <c r="G743" s="15" t="s">
        <v>15</v>
      </c>
      <c r="H743" s="15" t="s">
        <v>16</v>
      </c>
      <c r="I743" s="15" t="s">
        <v>17</v>
      </c>
      <c r="J743" s="15" t="s">
        <v>18</v>
      </c>
      <c r="K743" s="15" t="s">
        <v>19</v>
      </c>
      <c r="L743" s="15" t="s">
        <v>20</v>
      </c>
      <c r="M743" s="15" t="s">
        <v>21</v>
      </c>
    </row>
    <row r="744" spans="1:13" customHeight="1" ht="70">
      <c r="A744" s="12">
        <v>597</v>
      </c>
      <c r="B744" s="13"/>
      <c r="C744" s="14" t="s">
        <v>1690</v>
      </c>
      <c r="D744" s="12" t="s">
        <v>1691</v>
      </c>
      <c r="E744" s="12" t="s">
        <v>1692</v>
      </c>
      <c r="F744" s="12" t="s">
        <v>63</v>
      </c>
      <c r="G744" s="12">
        <v>20</v>
      </c>
      <c r="H744" s="16">
        <v>19.95</v>
      </c>
      <c r="I744" s="16" t="str">
        <f>ROUND((H744-((J8/100)*H744))/1.05,2)</f>
        <v>0</v>
      </c>
      <c r="J744" s="16" t="str">
        <f>ROUND(H744-((J8/100)*H744),2)</f>
        <v>0</v>
      </c>
      <c r="K744" s="7"/>
      <c r="L744" s="16" t="str">
        <f>IF(K744,I744*K744,"")</f>
        <v>0</v>
      </c>
      <c r="M744" s="16" t="str">
        <f>IF(K744,J744*K744,"")</f>
        <v>0</v>
      </c>
    </row>
    <row r="745" spans="1:13" customHeight="1" ht="70">
      <c r="A745" s="12">
        <v>598</v>
      </c>
      <c r="B745" s="13"/>
      <c r="C745" s="14" t="s">
        <v>1693</v>
      </c>
      <c r="D745" s="12" t="s">
        <v>1694</v>
      </c>
      <c r="E745" s="12" t="s">
        <v>1695</v>
      </c>
      <c r="F745" s="12" t="s">
        <v>63</v>
      </c>
      <c r="G745" s="12">
        <v>20</v>
      </c>
      <c r="H745" s="16">
        <v>19.95</v>
      </c>
      <c r="I745" s="16" t="str">
        <f>ROUND((H745-((J8/100)*H745))/1.05,2)</f>
        <v>0</v>
      </c>
      <c r="J745" s="16" t="str">
        <f>ROUND(H745-((J8/100)*H745),2)</f>
        <v>0</v>
      </c>
      <c r="K745" s="7"/>
      <c r="L745" s="16" t="str">
        <f>IF(K745,I745*K745,"")</f>
        <v>0</v>
      </c>
      <c r="M745" s="16" t="str">
        <f>IF(K745,J745*K745,"")</f>
        <v>0</v>
      </c>
    </row>
    <row r="746" spans="1:13" customHeight="1" ht="70">
      <c r="A746" s="12">
        <v>599</v>
      </c>
      <c r="B746" s="13"/>
      <c r="C746" s="14" t="s">
        <v>1696</v>
      </c>
      <c r="D746" s="12" t="s">
        <v>1697</v>
      </c>
      <c r="E746" s="12" t="s">
        <v>1698</v>
      </c>
      <c r="F746" s="12" t="s">
        <v>63</v>
      </c>
      <c r="G746" s="12">
        <v>20</v>
      </c>
      <c r="H746" s="16">
        <v>19.95</v>
      </c>
      <c r="I746" s="16" t="str">
        <f>ROUND((H746-((J8/100)*H746))/1.05,2)</f>
        <v>0</v>
      </c>
      <c r="J746" s="16" t="str">
        <f>ROUND(H746-((J8/100)*H746),2)</f>
        <v>0</v>
      </c>
      <c r="K746" s="7"/>
      <c r="L746" s="16" t="str">
        <f>IF(K746,I746*K746,"")</f>
        <v>0</v>
      </c>
      <c r="M746" s="16" t="str">
        <f>IF(K746,J746*K746,"")</f>
        <v>0</v>
      </c>
    </row>
    <row r="747" spans="1:13" customHeight="1" ht="70">
      <c r="A747" s="12">
        <v>600</v>
      </c>
      <c r="B747" s="13"/>
      <c r="C747" s="14" t="s">
        <v>1699</v>
      </c>
      <c r="D747" s="12" t="s">
        <v>1700</v>
      </c>
      <c r="E747" s="12" t="s">
        <v>1701</v>
      </c>
      <c r="F747" s="12" t="s">
        <v>63</v>
      </c>
      <c r="G747" s="12">
        <v>20</v>
      </c>
      <c r="H747" s="16">
        <v>19.95</v>
      </c>
      <c r="I747" s="16" t="str">
        <f>ROUND((H747-((J8/100)*H747))/1.05,2)</f>
        <v>0</v>
      </c>
      <c r="J747" s="16" t="str">
        <f>ROUND(H747-((J8/100)*H747),2)</f>
        <v>0</v>
      </c>
      <c r="K747" s="7"/>
      <c r="L747" s="16" t="str">
        <f>IF(K747,I747*K747,"")</f>
        <v>0</v>
      </c>
      <c r="M747" s="16" t="str">
        <f>IF(K747,J747*K747,"")</f>
        <v>0</v>
      </c>
    </row>
    <row r="748" spans="1:13" customHeight="1" ht="70">
      <c r="A748" s="12">
        <v>601</v>
      </c>
      <c r="B748" s="13"/>
      <c r="C748" s="14" t="s">
        <v>1702</v>
      </c>
      <c r="D748" s="12" t="s">
        <v>1703</v>
      </c>
      <c r="E748" s="12" t="s">
        <v>1704</v>
      </c>
      <c r="F748" s="12" t="s">
        <v>63</v>
      </c>
      <c r="G748" s="12">
        <v>20</v>
      </c>
      <c r="H748" s="16">
        <v>19.95</v>
      </c>
      <c r="I748" s="16" t="str">
        <f>ROUND((H748-((J8/100)*H748))/1.05,2)</f>
        <v>0</v>
      </c>
      <c r="J748" s="16" t="str">
        <f>ROUND(H748-((J8/100)*H748),2)</f>
        <v>0</v>
      </c>
      <c r="K748" s="7"/>
      <c r="L748" s="16" t="str">
        <f>IF(K748,I748*K748,"")</f>
        <v>0</v>
      </c>
      <c r="M748" s="16" t="str">
        <f>IF(K748,J748*K748,"")</f>
        <v>0</v>
      </c>
    </row>
    <row r="750" spans="1:13">
      <c r="A750" s="10" t="s">
        <v>1705</v>
      </c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</row>
    <row r="751" spans="1:13">
      <c r="A751" s="11" t="s">
        <v>9</v>
      </c>
      <c r="B751" s="11" t="s">
        <v>10</v>
      </c>
      <c r="C751" s="11" t="s">
        <v>11</v>
      </c>
      <c r="D751" s="11" t="s">
        <v>12</v>
      </c>
      <c r="E751" s="11" t="s">
        <v>13</v>
      </c>
      <c r="F751" s="11" t="s">
        <v>14</v>
      </c>
      <c r="G751" s="15" t="s">
        <v>15</v>
      </c>
      <c r="H751" s="15" t="s">
        <v>16</v>
      </c>
      <c r="I751" s="15" t="s">
        <v>17</v>
      </c>
      <c r="J751" s="15" t="s">
        <v>18</v>
      </c>
      <c r="K751" s="15" t="s">
        <v>19</v>
      </c>
      <c r="L751" s="15" t="s">
        <v>20</v>
      </c>
      <c r="M751" s="15" t="s">
        <v>21</v>
      </c>
    </row>
    <row r="752" spans="1:13" customHeight="1" ht="70">
      <c r="A752" s="12">
        <v>602</v>
      </c>
      <c r="B752" s="13"/>
      <c r="C752" s="14" t="s">
        <v>1706</v>
      </c>
      <c r="D752" s="12" t="s">
        <v>1707</v>
      </c>
      <c r="E752" s="12" t="s">
        <v>1708</v>
      </c>
      <c r="F752" s="12" t="s">
        <v>63</v>
      </c>
      <c r="G752" s="12">
        <v>20</v>
      </c>
      <c r="H752" s="16">
        <v>9.95</v>
      </c>
      <c r="I752" s="16" t="str">
        <f>ROUND((H752-((J8/100)*H752))/1.05,2)</f>
        <v>0</v>
      </c>
      <c r="J752" s="16" t="str">
        <f>ROUND(H752-((J8/100)*H752),2)</f>
        <v>0</v>
      </c>
      <c r="K752" s="7"/>
      <c r="L752" s="16" t="str">
        <f>IF(K752,I752*K752,"")</f>
        <v>0</v>
      </c>
      <c r="M752" s="16" t="str">
        <f>IF(K752,J752*K752,"")</f>
        <v>0</v>
      </c>
    </row>
    <row r="753" spans="1:13" customHeight="1" ht="70">
      <c r="A753" s="12">
        <v>603</v>
      </c>
      <c r="B753" s="13"/>
      <c r="C753" s="14" t="s">
        <v>1709</v>
      </c>
      <c r="D753" s="12" t="s">
        <v>1710</v>
      </c>
      <c r="E753" s="12" t="s">
        <v>1711</v>
      </c>
      <c r="F753" s="12" t="s">
        <v>63</v>
      </c>
      <c r="G753" s="12">
        <v>20</v>
      </c>
      <c r="H753" s="16">
        <v>7.9</v>
      </c>
      <c r="I753" s="16" t="str">
        <f>ROUND((H753-((J8/100)*H753))/1.05,2)</f>
        <v>0</v>
      </c>
      <c r="J753" s="16" t="str">
        <f>ROUND(H753-((J8/100)*H753),2)</f>
        <v>0</v>
      </c>
      <c r="K753" s="7"/>
      <c r="L753" s="16" t="str">
        <f>IF(K753,I753*K753,"")</f>
        <v>0</v>
      </c>
      <c r="M753" s="16" t="str">
        <f>IF(K753,J753*K753,"")</f>
        <v>0</v>
      </c>
    </row>
    <row r="754" spans="1:13" customHeight="1" ht="70">
      <c r="A754" s="12">
        <v>604</v>
      </c>
      <c r="B754" s="13"/>
      <c r="C754" s="14" t="s">
        <v>1712</v>
      </c>
      <c r="D754" s="12" t="s">
        <v>1713</v>
      </c>
      <c r="E754" s="12" t="s">
        <v>1714</v>
      </c>
      <c r="F754" s="12" t="s">
        <v>63</v>
      </c>
      <c r="G754" s="12">
        <v>20</v>
      </c>
      <c r="H754" s="16">
        <v>9.95</v>
      </c>
      <c r="I754" s="16" t="str">
        <f>ROUND((H754-((J8/100)*H754))/1.05,2)</f>
        <v>0</v>
      </c>
      <c r="J754" s="16" t="str">
        <f>ROUND(H754-((J8/100)*H754),2)</f>
        <v>0</v>
      </c>
      <c r="K754" s="7"/>
      <c r="L754" s="16" t="str">
        <f>IF(K754,I754*K754,"")</f>
        <v>0</v>
      </c>
      <c r="M754" s="16" t="str">
        <f>IF(K754,J754*K754,"")</f>
        <v>0</v>
      </c>
    </row>
    <row r="755" spans="1:13" customHeight="1" ht="70">
      <c r="A755" s="12">
        <v>605</v>
      </c>
      <c r="B755" s="13"/>
      <c r="C755" s="14" t="s">
        <v>1715</v>
      </c>
      <c r="D755" s="12" t="s">
        <v>1716</v>
      </c>
      <c r="E755" s="12" t="s">
        <v>1717</v>
      </c>
      <c r="F755" s="12" t="s">
        <v>63</v>
      </c>
      <c r="G755" s="12">
        <v>20</v>
      </c>
      <c r="H755" s="16">
        <v>9.95</v>
      </c>
      <c r="I755" s="16" t="str">
        <f>ROUND((H755-((J8/100)*H755))/1.05,2)</f>
        <v>0</v>
      </c>
      <c r="J755" s="16" t="str">
        <f>ROUND(H755-((J8/100)*H755),2)</f>
        <v>0</v>
      </c>
      <c r="K755" s="7"/>
      <c r="L755" s="16" t="str">
        <f>IF(K755,I755*K755,"")</f>
        <v>0</v>
      </c>
      <c r="M755" s="16" t="str">
        <f>IF(K755,J755*K755,"")</f>
        <v>0</v>
      </c>
    </row>
    <row r="756" spans="1:13" customHeight="1" ht="70">
      <c r="A756" s="12">
        <v>606</v>
      </c>
      <c r="B756" s="13"/>
      <c r="C756" s="14" t="s">
        <v>1718</v>
      </c>
      <c r="D756" s="12" t="s">
        <v>1719</v>
      </c>
      <c r="E756" s="12" t="s">
        <v>1720</v>
      </c>
      <c r="F756" s="12" t="s">
        <v>63</v>
      </c>
      <c r="G756" s="12">
        <v>20</v>
      </c>
      <c r="H756" s="16">
        <v>9.95</v>
      </c>
      <c r="I756" s="16" t="str">
        <f>ROUND((H756-((J8/100)*H756))/1.05,2)</f>
        <v>0</v>
      </c>
      <c r="J756" s="16" t="str">
        <f>ROUND(H756-((J8/100)*H756),2)</f>
        <v>0</v>
      </c>
      <c r="K756" s="7"/>
      <c r="L756" s="16" t="str">
        <f>IF(K756,I756*K756,"")</f>
        <v>0</v>
      </c>
      <c r="M756" s="16" t="str">
        <f>IF(K756,J756*K756,"")</f>
        <v>0</v>
      </c>
    </row>
    <row r="758" spans="1:13">
      <c r="A758" s="10" t="s">
        <v>1721</v>
      </c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</row>
    <row r="759" spans="1:13">
      <c r="A759" s="11" t="s">
        <v>9</v>
      </c>
      <c r="B759" s="11" t="s">
        <v>10</v>
      </c>
      <c r="C759" s="11" t="s">
        <v>11</v>
      </c>
      <c r="D759" s="11" t="s">
        <v>12</v>
      </c>
      <c r="E759" s="11" t="s">
        <v>13</v>
      </c>
      <c r="F759" s="11" t="s">
        <v>14</v>
      </c>
      <c r="G759" s="15" t="s">
        <v>15</v>
      </c>
      <c r="H759" s="15" t="s">
        <v>16</v>
      </c>
      <c r="I759" s="15" t="s">
        <v>17</v>
      </c>
      <c r="J759" s="15" t="s">
        <v>18</v>
      </c>
      <c r="K759" s="15" t="s">
        <v>19</v>
      </c>
      <c r="L759" s="15" t="s">
        <v>20</v>
      </c>
      <c r="M759" s="15" t="s">
        <v>21</v>
      </c>
    </row>
    <row r="760" spans="1:13" customHeight="1" ht="70">
      <c r="A760" s="12">
        <v>607</v>
      </c>
      <c r="B760" s="13"/>
      <c r="C760" s="14" t="s">
        <v>1722</v>
      </c>
      <c r="D760" s="12" t="s">
        <v>1723</v>
      </c>
      <c r="E760" s="12" t="s">
        <v>1724</v>
      </c>
      <c r="F760" s="12" t="s">
        <v>63</v>
      </c>
      <c r="G760" s="12">
        <v>10</v>
      </c>
      <c r="H760" s="16">
        <v>47.9</v>
      </c>
      <c r="I760" s="16" t="str">
        <f>ROUND((H760-((J8/100)*H760))/1.05,2)</f>
        <v>0</v>
      </c>
      <c r="J760" s="16" t="str">
        <f>ROUND(H760-((J8/100)*H760),2)</f>
        <v>0</v>
      </c>
      <c r="K760" s="7"/>
      <c r="L760" s="16" t="str">
        <f>IF(K760,I760*K760,"")</f>
        <v>0</v>
      </c>
      <c r="M760" s="16" t="str">
        <f>IF(K760,J760*K760,"")</f>
        <v>0</v>
      </c>
    </row>
    <row r="761" spans="1:13" customHeight="1" ht="70">
      <c r="A761" s="12">
        <v>608</v>
      </c>
      <c r="B761" s="13"/>
      <c r="C761" s="14" t="s">
        <v>1725</v>
      </c>
      <c r="D761" s="12" t="s">
        <v>1726</v>
      </c>
      <c r="E761" s="12" t="s">
        <v>1727</v>
      </c>
      <c r="F761" s="12" t="s">
        <v>63</v>
      </c>
      <c r="G761" s="12">
        <v>10</v>
      </c>
      <c r="H761" s="16">
        <v>27.95</v>
      </c>
      <c r="I761" s="16" t="str">
        <f>ROUND((H761-((J8/100)*H761))/1.05,2)</f>
        <v>0</v>
      </c>
      <c r="J761" s="16" t="str">
        <f>ROUND(H761-((J8/100)*H761),2)</f>
        <v>0</v>
      </c>
      <c r="K761" s="7"/>
      <c r="L761" s="16" t="str">
        <f>IF(K761,I761*K761,"")</f>
        <v>0</v>
      </c>
      <c r="M761" s="16" t="str">
        <f>IF(K761,J761*K761,"")</f>
        <v>0</v>
      </c>
    </row>
    <row r="762" spans="1:13" customHeight="1" ht="70">
      <c r="A762" s="12">
        <v>609</v>
      </c>
      <c r="B762" s="13"/>
      <c r="C762" s="14" t="s">
        <v>1725</v>
      </c>
      <c r="D762" s="12" t="s">
        <v>1728</v>
      </c>
      <c r="E762" s="12" t="s">
        <v>1729</v>
      </c>
      <c r="F762" s="12" t="s">
        <v>25</v>
      </c>
      <c r="G762" s="12">
        <v>10</v>
      </c>
      <c r="H762" s="16">
        <v>29.95</v>
      </c>
      <c r="I762" s="16" t="str">
        <f>ROUND((H762-((J8/100)*H762))/1.05,2)</f>
        <v>0</v>
      </c>
      <c r="J762" s="16" t="str">
        <f>ROUND(H762-((J8/100)*H762),2)</f>
        <v>0</v>
      </c>
      <c r="K762" s="7"/>
      <c r="L762" s="16" t="str">
        <f>IF(K762,I762*K762,"")</f>
        <v>0</v>
      </c>
      <c r="M762" s="16" t="str">
        <f>IF(K762,J762*K762,"")</f>
        <v>0</v>
      </c>
    </row>
    <row r="763" spans="1:13" customHeight="1" ht="70">
      <c r="A763" s="12">
        <v>610</v>
      </c>
      <c r="B763" s="13"/>
      <c r="C763" s="14" t="s">
        <v>1730</v>
      </c>
      <c r="D763" s="12" t="s">
        <v>1731</v>
      </c>
      <c r="E763" s="12" t="s">
        <v>1732</v>
      </c>
      <c r="F763" s="12" t="s">
        <v>25</v>
      </c>
      <c r="G763" s="12">
        <v>10</v>
      </c>
      <c r="H763" s="16">
        <v>48.95</v>
      </c>
      <c r="I763" s="16" t="str">
        <f>ROUND((H763-((J8/100)*H763))/1.05,2)</f>
        <v>0</v>
      </c>
      <c r="J763" s="16" t="str">
        <f>ROUND(H763-((J8/100)*H763),2)</f>
        <v>0</v>
      </c>
      <c r="K763" s="7"/>
      <c r="L763" s="16" t="str">
        <f>IF(K763,I763*K763,"")</f>
        <v>0</v>
      </c>
      <c r="M763" s="16" t="str">
        <f>IF(K763,J763*K763,"")</f>
        <v>0</v>
      </c>
    </row>
    <row r="765" spans="1:13">
      <c r="A765" s="10" t="s">
        <v>1733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>
      <c r="A766" s="11" t="s">
        <v>9</v>
      </c>
      <c r="B766" s="11" t="s">
        <v>10</v>
      </c>
      <c r="C766" s="11" t="s">
        <v>11</v>
      </c>
      <c r="D766" s="11" t="s">
        <v>12</v>
      </c>
      <c r="E766" s="11" t="s">
        <v>13</v>
      </c>
      <c r="F766" s="11" t="s">
        <v>14</v>
      </c>
      <c r="G766" s="15" t="s">
        <v>15</v>
      </c>
      <c r="H766" s="15" t="s">
        <v>16</v>
      </c>
      <c r="I766" s="15" t="s">
        <v>17</v>
      </c>
      <c r="J766" s="15" t="s">
        <v>18</v>
      </c>
      <c r="K766" s="15" t="s">
        <v>19</v>
      </c>
      <c r="L766" s="15" t="s">
        <v>20</v>
      </c>
      <c r="M766" s="15" t="s">
        <v>21</v>
      </c>
    </row>
    <row r="767" spans="1:13" customHeight="1" ht="70">
      <c r="A767" s="12">
        <v>611</v>
      </c>
      <c r="B767" s="13"/>
      <c r="C767" s="14" t="s">
        <v>1734</v>
      </c>
      <c r="D767" s="12" t="s">
        <v>1735</v>
      </c>
      <c r="E767" s="12" t="s">
        <v>1736</v>
      </c>
      <c r="F767" s="12" t="s">
        <v>63</v>
      </c>
      <c r="G767" s="12">
        <v>10</v>
      </c>
      <c r="H767" s="16">
        <v>39.98</v>
      </c>
      <c r="I767" s="16" t="str">
        <f>ROUND((H767-((J8/100)*H767))/1.05,2)</f>
        <v>0</v>
      </c>
      <c r="J767" s="16" t="str">
        <f>ROUND(H767-((J8/100)*H767),2)</f>
        <v>0</v>
      </c>
      <c r="K767" s="7"/>
      <c r="L767" s="16" t="str">
        <f>IF(K767,I767*K767,"")</f>
        <v>0</v>
      </c>
      <c r="M767" s="16" t="str">
        <f>IF(K767,J767*K767,"")</f>
        <v>0</v>
      </c>
    </row>
    <row r="768" spans="1:13" customHeight="1" ht="70">
      <c r="A768" s="12">
        <v>612</v>
      </c>
      <c r="B768" s="13"/>
      <c r="C768" s="14" t="s">
        <v>1734</v>
      </c>
      <c r="D768" s="12" t="s">
        <v>1737</v>
      </c>
      <c r="E768" s="12" t="s">
        <v>1738</v>
      </c>
      <c r="F768" s="12" t="s">
        <v>25</v>
      </c>
      <c r="G768" s="12">
        <v>10</v>
      </c>
      <c r="H768" s="16">
        <v>47</v>
      </c>
      <c r="I768" s="16" t="str">
        <f>ROUND((H768-((J8/100)*H768))/1.05,2)</f>
        <v>0</v>
      </c>
      <c r="J768" s="16" t="str">
        <f>ROUND(H768-((J8/100)*H768),2)</f>
        <v>0</v>
      </c>
      <c r="K768" s="7"/>
      <c r="L768" s="16" t="str">
        <f>IF(K768,I768*K768,"")</f>
        <v>0</v>
      </c>
      <c r="M768" s="16" t="str">
        <f>IF(K768,J768*K768,"")</f>
        <v>0</v>
      </c>
    </row>
    <row r="770" spans="1:13">
      <c r="A770" s="10" t="s">
        <v>1739</v>
      </c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</row>
    <row r="771" spans="1:13">
      <c r="A771" s="11" t="s">
        <v>9</v>
      </c>
      <c r="B771" s="11" t="s">
        <v>10</v>
      </c>
      <c r="C771" s="11" t="s">
        <v>11</v>
      </c>
      <c r="D771" s="11" t="s">
        <v>12</v>
      </c>
      <c r="E771" s="11" t="s">
        <v>13</v>
      </c>
      <c r="F771" s="11" t="s">
        <v>14</v>
      </c>
      <c r="G771" s="15" t="s">
        <v>15</v>
      </c>
      <c r="H771" s="15" t="s">
        <v>16</v>
      </c>
      <c r="I771" s="15" t="s">
        <v>17</v>
      </c>
      <c r="J771" s="15" t="s">
        <v>18</v>
      </c>
      <c r="K771" s="15" t="s">
        <v>19</v>
      </c>
      <c r="L771" s="15" t="s">
        <v>20</v>
      </c>
      <c r="M771" s="15" t="s">
        <v>21</v>
      </c>
    </row>
    <row r="772" spans="1:13" customHeight="1" ht="70">
      <c r="A772" s="12">
        <v>613</v>
      </c>
      <c r="B772" s="13"/>
      <c r="C772" s="14" t="s">
        <v>1740</v>
      </c>
      <c r="D772" s="12" t="s">
        <v>1741</v>
      </c>
      <c r="E772" s="12" t="s">
        <v>1742</v>
      </c>
      <c r="F772" s="12" t="s">
        <v>25</v>
      </c>
      <c r="G772" s="12">
        <v>10</v>
      </c>
      <c r="H772" s="16">
        <v>23.9</v>
      </c>
      <c r="I772" s="16" t="str">
        <f>ROUND((H772-((J8/100)*H772))/1.05,2)</f>
        <v>0</v>
      </c>
      <c r="J772" s="16" t="str">
        <f>ROUND(H772-((J8/100)*H772),2)</f>
        <v>0</v>
      </c>
      <c r="K772" s="7"/>
      <c r="L772" s="16" t="str">
        <f>IF(K772,I772*K772,"")</f>
        <v>0</v>
      </c>
      <c r="M772" s="16" t="str">
        <f>IF(K772,J772*K772,"")</f>
        <v>0</v>
      </c>
    </row>
    <row r="773" spans="1:13" customHeight="1" ht="70">
      <c r="A773" s="12">
        <v>614</v>
      </c>
      <c r="B773" s="13"/>
      <c r="C773" s="14" t="s">
        <v>1743</v>
      </c>
      <c r="D773" s="12" t="s">
        <v>1744</v>
      </c>
      <c r="E773" s="12" t="s">
        <v>1745</v>
      </c>
      <c r="F773" s="12" t="s">
        <v>25</v>
      </c>
      <c r="G773" s="12">
        <v>10</v>
      </c>
      <c r="H773" s="16">
        <v>34.9</v>
      </c>
      <c r="I773" s="16" t="str">
        <f>ROUND((H773-((J8/100)*H773))/1.05,2)</f>
        <v>0</v>
      </c>
      <c r="J773" s="16" t="str">
        <f>ROUND(H773-((J8/100)*H773),2)</f>
        <v>0</v>
      </c>
      <c r="K773" s="7"/>
      <c r="L773" s="16" t="str">
        <f>IF(K773,I773*K773,"")</f>
        <v>0</v>
      </c>
      <c r="M773" s="16" t="str">
        <f>IF(K773,J773*K773,"")</f>
        <v>0</v>
      </c>
    </row>
    <row r="774" spans="1:13" customHeight="1" ht="70">
      <c r="A774" s="12">
        <v>615</v>
      </c>
      <c r="B774" s="13"/>
      <c r="C774" s="14" t="s">
        <v>1746</v>
      </c>
      <c r="D774" s="12" t="s">
        <v>1747</v>
      </c>
      <c r="E774" s="12" t="s">
        <v>1748</v>
      </c>
      <c r="F774" s="12" t="s">
        <v>25</v>
      </c>
      <c r="G774" s="12">
        <v>10</v>
      </c>
      <c r="H774" s="16">
        <v>34.9</v>
      </c>
      <c r="I774" s="16" t="str">
        <f>ROUND((H774-((J8/100)*H774))/1.05,2)</f>
        <v>0</v>
      </c>
      <c r="J774" s="16" t="str">
        <f>ROUND(H774-((J8/100)*H774),2)</f>
        <v>0</v>
      </c>
      <c r="K774" s="7"/>
      <c r="L774" s="16" t="str">
        <f>IF(K774,I774*K774,"")</f>
        <v>0</v>
      </c>
      <c r="M774" s="16" t="str">
        <f>IF(K774,J774*K774,"")</f>
        <v>0</v>
      </c>
    </row>
    <row r="775" spans="1:13" customHeight="1" ht="70">
      <c r="A775" s="12">
        <v>616</v>
      </c>
      <c r="B775" s="13"/>
      <c r="C775" s="14" t="s">
        <v>1749</v>
      </c>
      <c r="D775" s="12" t="s">
        <v>1750</v>
      </c>
      <c r="E775" s="12" t="s">
        <v>1751</v>
      </c>
      <c r="F775" s="12" t="s">
        <v>25</v>
      </c>
      <c r="G775" s="12">
        <v>10</v>
      </c>
      <c r="H775" s="16">
        <v>22.95</v>
      </c>
      <c r="I775" s="16" t="str">
        <f>ROUND((H775-((J8/100)*H775))/1.05,2)</f>
        <v>0</v>
      </c>
      <c r="J775" s="16" t="str">
        <f>ROUND(H775-((J8/100)*H775),2)</f>
        <v>0</v>
      </c>
      <c r="K775" s="7"/>
      <c r="L775" s="16" t="str">
        <f>IF(K775,I775*K775,"")</f>
        <v>0</v>
      </c>
      <c r="M775" s="16" t="str">
        <f>IF(K775,J775*K775,"")</f>
        <v>0</v>
      </c>
    </row>
    <row r="777" spans="1:13">
      <c r="A777" s="10" t="s">
        <v>1752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</row>
    <row r="778" spans="1:13">
      <c r="A778" s="11" t="s">
        <v>9</v>
      </c>
      <c r="B778" s="11" t="s">
        <v>10</v>
      </c>
      <c r="C778" s="11" t="s">
        <v>11</v>
      </c>
      <c r="D778" s="11" t="s">
        <v>12</v>
      </c>
      <c r="E778" s="11" t="s">
        <v>13</v>
      </c>
      <c r="F778" s="11" t="s">
        <v>14</v>
      </c>
      <c r="G778" s="15" t="s">
        <v>15</v>
      </c>
      <c r="H778" s="15" t="s">
        <v>16</v>
      </c>
      <c r="I778" s="15" t="s">
        <v>17</v>
      </c>
      <c r="J778" s="15" t="s">
        <v>18</v>
      </c>
      <c r="K778" s="15" t="s">
        <v>19</v>
      </c>
      <c r="L778" s="15" t="s">
        <v>20</v>
      </c>
      <c r="M778" s="15" t="s">
        <v>21</v>
      </c>
    </row>
    <row r="779" spans="1:13" customHeight="1" ht="70">
      <c r="A779" s="12">
        <v>617</v>
      </c>
      <c r="B779" s="13"/>
      <c r="C779" s="14" t="s">
        <v>1753</v>
      </c>
      <c r="D779" s="12" t="s">
        <v>1754</v>
      </c>
      <c r="E779" s="12" t="s">
        <v>1755</v>
      </c>
      <c r="F779" s="12" t="s">
        <v>63</v>
      </c>
      <c r="G779" s="12">
        <v>20</v>
      </c>
      <c r="H779" s="16">
        <v>9.45</v>
      </c>
      <c r="I779" s="16" t="str">
        <f>ROUND((H779-((J8/100)*H779))/1.05,2)</f>
        <v>0</v>
      </c>
      <c r="J779" s="16" t="str">
        <f>ROUND(H779-((J8/100)*H779),2)</f>
        <v>0</v>
      </c>
      <c r="K779" s="7"/>
      <c r="L779" s="16" t="str">
        <f>IF(K779,I779*K779,"")</f>
        <v>0</v>
      </c>
      <c r="M779" s="16" t="str">
        <f>IF(K779,J779*K779,"")</f>
        <v>0</v>
      </c>
    </row>
    <row r="781" spans="1:13">
      <c r="A781" s="10" t="s">
        <v>1756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>
      <c r="A782" s="11" t="s">
        <v>9</v>
      </c>
      <c r="B782" s="11" t="s">
        <v>10</v>
      </c>
      <c r="C782" s="11" t="s">
        <v>11</v>
      </c>
      <c r="D782" s="11" t="s">
        <v>12</v>
      </c>
      <c r="E782" s="11" t="s">
        <v>13</v>
      </c>
      <c r="F782" s="11" t="s">
        <v>14</v>
      </c>
      <c r="G782" s="15" t="s">
        <v>15</v>
      </c>
      <c r="H782" s="15" t="s">
        <v>16</v>
      </c>
      <c r="I782" s="15" t="s">
        <v>17</v>
      </c>
      <c r="J782" s="15" t="s">
        <v>18</v>
      </c>
      <c r="K782" s="15" t="s">
        <v>19</v>
      </c>
      <c r="L782" s="15" t="s">
        <v>20</v>
      </c>
      <c r="M782" s="15" t="s">
        <v>21</v>
      </c>
    </row>
    <row r="783" spans="1:13" customHeight="1" ht="70">
      <c r="A783" s="12">
        <v>618</v>
      </c>
      <c r="B783" s="13"/>
      <c r="C783" s="14" t="s">
        <v>1757</v>
      </c>
      <c r="D783" s="12" t="s">
        <v>1758</v>
      </c>
      <c r="E783" s="12" t="s">
        <v>1759</v>
      </c>
      <c r="F783" s="12" t="s">
        <v>25</v>
      </c>
      <c r="G783" s="12">
        <v>5</v>
      </c>
      <c r="H783" s="16">
        <v>48.99</v>
      </c>
      <c r="I783" s="16" t="str">
        <f>ROUND((H783-((J8/100)*H783))/1.05,2)</f>
        <v>0</v>
      </c>
      <c r="J783" s="16" t="str">
        <f>ROUND(H783-((J8/100)*H783),2)</f>
        <v>0</v>
      </c>
      <c r="K783" s="7"/>
      <c r="L783" s="16" t="str">
        <f>IF(K783,I783*K783,"")</f>
        <v>0</v>
      </c>
      <c r="M783" s="16" t="str">
        <f>IF(K783,J783*K783,"")</f>
        <v>0</v>
      </c>
    </row>
    <row r="784" spans="1:13" customHeight="1" ht="70">
      <c r="A784" s="12">
        <v>619</v>
      </c>
      <c r="B784" s="13"/>
      <c r="C784" s="14" t="s">
        <v>1760</v>
      </c>
      <c r="D784" s="12" t="s">
        <v>1761</v>
      </c>
      <c r="E784" s="12" t="s">
        <v>1762</v>
      </c>
      <c r="F784" s="12" t="s">
        <v>25</v>
      </c>
      <c r="G784" s="12">
        <v>5</v>
      </c>
      <c r="H784" s="16">
        <v>48.99</v>
      </c>
      <c r="I784" s="16" t="str">
        <f>ROUND((H784-((J8/100)*H784))/1.05,2)</f>
        <v>0</v>
      </c>
      <c r="J784" s="16" t="str">
        <f>ROUND(H784-((J8/100)*H784),2)</f>
        <v>0</v>
      </c>
      <c r="K784" s="7"/>
      <c r="L784" s="16" t="str">
        <f>IF(K784,I784*K784,"")</f>
        <v>0</v>
      </c>
      <c r="M784" s="16" t="str">
        <f>IF(K784,J784*K784,"")</f>
        <v>0</v>
      </c>
    </row>
    <row r="785" spans="1:13" customHeight="1" ht="70">
      <c r="A785" s="12">
        <v>620</v>
      </c>
      <c r="B785" s="13"/>
      <c r="C785" s="14" t="s">
        <v>1763</v>
      </c>
      <c r="D785" s="12" t="s">
        <v>1764</v>
      </c>
      <c r="E785" s="12" t="s">
        <v>1765</v>
      </c>
      <c r="F785" s="12" t="s">
        <v>25</v>
      </c>
      <c r="G785" s="12">
        <v>5</v>
      </c>
      <c r="H785" s="16">
        <v>68.9</v>
      </c>
      <c r="I785" s="16" t="str">
        <f>ROUND((H785-((J8/100)*H785))/1.05,2)</f>
        <v>0</v>
      </c>
      <c r="J785" s="16" t="str">
        <f>ROUND(H785-((J8/100)*H785),2)</f>
        <v>0</v>
      </c>
      <c r="K785" s="7"/>
      <c r="L785" s="16" t="str">
        <f>IF(K785,I785*K785,"")</f>
        <v>0</v>
      </c>
      <c r="M785" s="16" t="str">
        <f>IF(K785,J785*K785,"")</f>
        <v>0</v>
      </c>
    </row>
    <row r="786" spans="1:13" customHeight="1" ht="70">
      <c r="A786" s="12">
        <v>621</v>
      </c>
      <c r="B786" s="13"/>
      <c r="C786" s="14" t="s">
        <v>1766</v>
      </c>
      <c r="D786" s="12" t="s">
        <v>1767</v>
      </c>
      <c r="E786" s="12" t="s">
        <v>1768</v>
      </c>
      <c r="F786" s="12" t="s">
        <v>25</v>
      </c>
      <c r="G786" s="12">
        <v>5</v>
      </c>
      <c r="H786" s="16">
        <v>48.99</v>
      </c>
      <c r="I786" s="16" t="str">
        <f>ROUND((H786-((J8/100)*H786))/1.05,2)</f>
        <v>0</v>
      </c>
      <c r="J786" s="16" t="str">
        <f>ROUND(H786-((J8/100)*H786),2)</f>
        <v>0</v>
      </c>
      <c r="K786" s="7"/>
      <c r="L786" s="16" t="str">
        <f>IF(K786,I786*K786,"")</f>
        <v>0</v>
      </c>
      <c r="M786" s="16" t="str">
        <f>IF(K786,J786*K786,"")</f>
        <v>0</v>
      </c>
    </row>
    <row r="788" spans="1:13">
      <c r="A788" s="10" t="s">
        <v>1769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>
      <c r="A789" s="11" t="s">
        <v>9</v>
      </c>
      <c r="B789" s="11" t="s">
        <v>10</v>
      </c>
      <c r="C789" s="11" t="s">
        <v>11</v>
      </c>
      <c r="D789" s="11" t="s">
        <v>12</v>
      </c>
      <c r="E789" s="11" t="s">
        <v>13</v>
      </c>
      <c r="F789" s="11" t="s">
        <v>14</v>
      </c>
      <c r="G789" s="15" t="s">
        <v>15</v>
      </c>
      <c r="H789" s="15" t="s">
        <v>16</v>
      </c>
      <c r="I789" s="15" t="s">
        <v>17</v>
      </c>
      <c r="J789" s="15" t="s">
        <v>18</v>
      </c>
      <c r="K789" s="15" t="s">
        <v>19</v>
      </c>
      <c r="L789" s="15" t="s">
        <v>20</v>
      </c>
      <c r="M789" s="15" t="s">
        <v>21</v>
      </c>
    </row>
    <row r="790" spans="1:13" customHeight="1" ht="70">
      <c r="A790" s="12">
        <v>622</v>
      </c>
      <c r="B790" s="13"/>
      <c r="C790" s="14" t="s">
        <v>1770</v>
      </c>
      <c r="D790" s="12" t="s">
        <v>1771</v>
      </c>
      <c r="E790" s="12" t="s">
        <v>1772</v>
      </c>
      <c r="F790" s="12" t="s">
        <v>63</v>
      </c>
      <c r="G790" s="12">
        <v>20</v>
      </c>
      <c r="H790" s="16">
        <v>14.95</v>
      </c>
      <c r="I790" s="16" t="str">
        <f>ROUND((H790-((J8/100)*H790))/1.05,2)</f>
        <v>0</v>
      </c>
      <c r="J790" s="16" t="str">
        <f>ROUND(H790-((J8/100)*H790),2)</f>
        <v>0</v>
      </c>
      <c r="K790" s="7"/>
      <c r="L790" s="16" t="str">
        <f>IF(K790,I790*K790,"")</f>
        <v>0</v>
      </c>
      <c r="M790" s="16" t="str">
        <f>IF(K790,J790*K790,"")</f>
        <v>0</v>
      </c>
    </row>
    <row r="791" spans="1:13" customHeight="1" ht="70">
      <c r="A791" s="12">
        <v>623</v>
      </c>
      <c r="B791" s="13"/>
      <c r="C791" s="14" t="s">
        <v>1773</v>
      </c>
      <c r="D791" s="12" t="s">
        <v>1774</v>
      </c>
      <c r="E791" s="12" t="s">
        <v>1775</v>
      </c>
      <c r="F791" s="12" t="s">
        <v>63</v>
      </c>
      <c r="G791" s="12">
        <v>20</v>
      </c>
      <c r="H791" s="16">
        <v>24.95</v>
      </c>
      <c r="I791" s="16" t="str">
        <f>ROUND((H791-((J8/100)*H791))/1.05,2)</f>
        <v>0</v>
      </c>
      <c r="J791" s="16" t="str">
        <f>ROUND(H791-((J8/100)*H791),2)</f>
        <v>0</v>
      </c>
      <c r="K791" s="7"/>
      <c r="L791" s="16" t="str">
        <f>IF(K791,I791*K791,"")</f>
        <v>0</v>
      </c>
      <c r="M791" s="16" t="str">
        <f>IF(K791,J791*K791,"")</f>
        <v>0</v>
      </c>
    </row>
    <row r="793" spans="1:13">
      <c r="A793" s="10" t="s">
        <v>1776</v>
      </c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</row>
    <row r="794" spans="1:13">
      <c r="A794" s="11" t="s">
        <v>9</v>
      </c>
      <c r="B794" s="11" t="s">
        <v>10</v>
      </c>
      <c r="C794" s="11" t="s">
        <v>11</v>
      </c>
      <c r="D794" s="11" t="s">
        <v>12</v>
      </c>
      <c r="E794" s="11" t="s">
        <v>13</v>
      </c>
      <c r="F794" s="11" t="s">
        <v>14</v>
      </c>
      <c r="G794" s="15" t="s">
        <v>15</v>
      </c>
      <c r="H794" s="15" t="s">
        <v>16</v>
      </c>
      <c r="I794" s="15" t="s">
        <v>17</v>
      </c>
      <c r="J794" s="15" t="s">
        <v>18</v>
      </c>
      <c r="K794" s="15" t="s">
        <v>19</v>
      </c>
      <c r="L794" s="15" t="s">
        <v>20</v>
      </c>
      <c r="M794" s="15" t="s">
        <v>21</v>
      </c>
    </row>
    <row r="795" spans="1:13" customHeight="1" ht="70">
      <c r="A795" s="12">
        <v>624</v>
      </c>
      <c r="B795" s="13"/>
      <c r="C795" s="14" t="s">
        <v>1777</v>
      </c>
      <c r="D795" s="12" t="s">
        <v>1778</v>
      </c>
      <c r="E795" s="12" t="s">
        <v>1779</v>
      </c>
      <c r="F795" s="12" t="s">
        <v>63</v>
      </c>
      <c r="G795" s="12">
        <v>20</v>
      </c>
      <c r="H795" s="16">
        <v>12.81</v>
      </c>
      <c r="I795" s="16" t="str">
        <f>ROUND((H795-((J8/100)*H795))/1.05,2)</f>
        <v>0</v>
      </c>
      <c r="J795" s="16" t="str">
        <f>ROUND(H795-((J8/100)*H795),2)</f>
        <v>0</v>
      </c>
      <c r="K795" s="7"/>
      <c r="L795" s="16" t="str">
        <f>IF(K795,I795*K795,"")</f>
        <v>0</v>
      </c>
      <c r="M795" s="16" t="str">
        <f>IF(K795,J795*K795,"")</f>
        <v>0</v>
      </c>
    </row>
    <row r="797" spans="1:13">
      <c r="H797" s="18" t="s">
        <v>1780</v>
      </c>
      <c r="K797" s="17" t="str">
        <f>SUM(K12:K795)</f>
        <v>0</v>
      </c>
    </row>
    <row r="798" spans="1:13">
      <c r="H798" s="18" t="s">
        <v>1781</v>
      </c>
      <c r="K798" s="19" t="str">
        <f>SUM(L12:L795)</f>
        <v>0</v>
      </c>
    </row>
    <row r="799" spans="1:13">
      <c r="H799" s="18" t="s">
        <v>1782</v>
      </c>
      <c r="K799" s="19" t="str">
        <f>K798*1.05</f>
        <v>0</v>
      </c>
    </row>
    <row r="801" spans="1:13" customHeight="1" ht="50">
      <c r="A801" s="20" t="s">
        <v>1783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M1"/>
    <mergeCell ref="A2:M2"/>
    <mergeCell ref="A4:D4"/>
    <mergeCell ref="E4:M4"/>
    <mergeCell ref="A6:M6"/>
    <mergeCell ref="A8:I8"/>
    <mergeCell ref="J8:K8"/>
    <mergeCell ref="A9:M9"/>
    <mergeCell ref="A11:M11"/>
    <mergeCell ref="A24:M24"/>
    <mergeCell ref="A34:M34"/>
    <mergeCell ref="A40:M40"/>
    <mergeCell ref="A56:M56"/>
    <mergeCell ref="A108:M108"/>
    <mergeCell ref="A127:M127"/>
    <mergeCell ref="A144:M144"/>
    <mergeCell ref="A150:M150"/>
    <mergeCell ref="A156:M156"/>
    <mergeCell ref="A163:M163"/>
    <mergeCell ref="A170:M170"/>
    <mergeCell ref="A177:M177"/>
    <mergeCell ref="A188:M188"/>
    <mergeCell ref="A198:M198"/>
    <mergeCell ref="A204:M204"/>
    <mergeCell ref="A212:M212"/>
    <mergeCell ref="A222:M222"/>
    <mergeCell ref="A226:M226"/>
    <mergeCell ref="A234:M234"/>
    <mergeCell ref="A239:M239"/>
    <mergeCell ref="A246:M246"/>
    <mergeCell ref="A256:M256"/>
    <mergeCell ref="A260:M260"/>
    <mergeCell ref="A268:M268"/>
    <mergeCell ref="A272:M272"/>
    <mergeCell ref="A320:M320"/>
    <mergeCell ref="A378:M378"/>
    <mergeCell ref="A524:M524"/>
    <mergeCell ref="A584:M584"/>
    <mergeCell ref="A594:M594"/>
    <mergeCell ref="A607:M607"/>
    <mergeCell ref="A614:M614"/>
    <mergeCell ref="A618:M618"/>
    <mergeCell ref="A624:M624"/>
    <mergeCell ref="A628:M628"/>
    <mergeCell ref="A641:M641"/>
    <mergeCell ref="A645:M645"/>
    <mergeCell ref="A654:M654"/>
    <mergeCell ref="A669:M669"/>
    <mergeCell ref="A681:M681"/>
    <mergeCell ref="A693:M693"/>
    <mergeCell ref="A703:M703"/>
    <mergeCell ref="A707:M707"/>
    <mergeCell ref="A734:M734"/>
    <mergeCell ref="A742:M742"/>
    <mergeCell ref="A750:M750"/>
    <mergeCell ref="A758:M758"/>
    <mergeCell ref="A765:M765"/>
    <mergeCell ref="A770:M770"/>
    <mergeCell ref="A777:M777"/>
    <mergeCell ref="A781:M781"/>
    <mergeCell ref="A788:M788"/>
    <mergeCell ref="A793:M793"/>
    <mergeCell ref="H797:J797"/>
    <mergeCell ref="K797:M797"/>
    <mergeCell ref="H798:J798"/>
    <mergeCell ref="K798:M798"/>
    <mergeCell ref="H799:J799"/>
    <mergeCell ref="K799:M799"/>
    <mergeCell ref="A801:M801"/>
  </mergeCells>
  <printOptions gridLines="false" gridLinesSet="true" horizontalCentered="true"/>
  <pageMargins left="0.3" right="0.3" top="0.4" bottom="0.4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01"/>
  <sheetViews>
    <sheetView tabSelected="0" workbookViewId="0" showGridLines="true" showRowColHeaders="1">
      <selection activeCell="J8" sqref="J8"/>
    </sheetView>
  </sheetViews>
  <sheetFormatPr defaultRowHeight="14.4" outlineLevelRow="0" outlineLevelCol="0"/>
  <cols>
    <col min="1" max="1" width="7" customWidth="true" style="0"/>
    <col min="2" max="2" width="9.10" hidden="true" style="0"/>
    <col min="3" max="3" width="60" customWidth="true" style="0"/>
    <col min="4" max="4" width="11" customWidth="true" style="0"/>
    <col min="5" max="5" width="20" customWidth="true" style="0"/>
    <col min="6" max="6" width="13" customWidth="true" style="0"/>
    <col min="7" max="7" width="8" customWidth="true" style="0"/>
    <col min="8" max="8" width="8" customWidth="true" style="0"/>
    <col min="9" max="9" width="10" customWidth="true" style="0"/>
    <col min="10" max="10" width="10" customWidth="true" style="0"/>
    <col min="11" max="11" width="8" customWidth="true" style="0"/>
    <col min="12" max="12" width="8" customWidth="true" style="0"/>
    <col min="13" max="13" width="8" customWidth="true" style="0"/>
  </cols>
  <sheetData>
    <row r="1" spans="1:13">
      <c r="A1" s="2" t="s">
        <v>0</v>
      </c>
    </row>
    <row r="2" spans="1:13">
      <c r="A2" s="3" t="s">
        <v>1</v>
      </c>
    </row>
    <row r="4" spans="1:13" customHeight="1" ht="40">
      <c r="A4" s="4" t="s">
        <v>2</v>
      </c>
      <c r="E4" s="5" t="s">
        <v>3</v>
      </c>
    </row>
    <row r="6" spans="1:13" customHeight="1" ht="30">
      <c r="A6" s="6" t="s">
        <v>4</v>
      </c>
    </row>
    <row r="8" spans="1:13" customHeight="1" ht="20">
      <c r="A8" s="1" t="s">
        <v>5</v>
      </c>
      <c r="J8" s="8">
        <v>0</v>
      </c>
      <c r="K8" s="7"/>
      <c r="L8" s="9" t="s">
        <v>6</v>
      </c>
    </row>
    <row r="9" spans="1:13" customHeight="1" ht="20">
      <c r="A9" s="3" t="s">
        <v>7</v>
      </c>
    </row>
    <row r="11" spans="1:13">
      <c r="A11" s="10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11" t="s">
        <v>9</v>
      </c>
      <c r="B12" s="11"/>
      <c r="C12" s="11" t="s">
        <v>11</v>
      </c>
      <c r="D12" s="11" t="s">
        <v>12</v>
      </c>
      <c r="E12" s="11" t="s">
        <v>13</v>
      </c>
      <c r="F12" s="11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  <c r="L12" s="15" t="s">
        <v>20</v>
      </c>
      <c r="M12" s="15" t="s">
        <v>21</v>
      </c>
    </row>
    <row r="13" spans="1:13">
      <c r="A13" s="12">
        <v>1</v>
      </c>
      <c r="B13" s="7"/>
      <c r="C13" s="14" t="s">
        <v>22</v>
      </c>
      <c r="D13" s="12" t="s">
        <v>23</v>
      </c>
      <c r="E13" s="12" t="s">
        <v>24</v>
      </c>
      <c r="F13" s="12" t="s">
        <v>25</v>
      </c>
      <c r="G13" s="12">
        <v>10</v>
      </c>
      <c r="H13" s="16">
        <v>24.95</v>
      </c>
      <c r="I13" s="16" t="str">
        <f>ROUND((H13-((J8/100)*H13))/1.05,2)</f>
        <v>0</v>
      </c>
      <c r="J13" s="16" t="str">
        <f>ROUND(H13-((J8/100)*H13),2)</f>
        <v>0</v>
      </c>
      <c r="K13" s="7"/>
      <c r="L13" s="16" t="str">
        <f>IF(K13,I13*K13,"")</f>
        <v>0</v>
      </c>
      <c r="M13" s="16" t="str">
        <f>IF(K13,J13*K13,"")</f>
        <v>0</v>
      </c>
    </row>
    <row r="14" spans="1:13">
      <c r="A14" s="12">
        <v>2</v>
      </c>
      <c r="B14" s="7"/>
      <c r="C14" s="14" t="s">
        <v>26</v>
      </c>
      <c r="D14" s="12" t="s">
        <v>27</v>
      </c>
      <c r="E14" s="12" t="s">
        <v>28</v>
      </c>
      <c r="F14" s="12" t="s">
        <v>25</v>
      </c>
      <c r="G14" s="12">
        <v>10</v>
      </c>
      <c r="H14" s="16">
        <v>24.95</v>
      </c>
      <c r="I14" s="16" t="str">
        <f>ROUND((H14-((J8/100)*H14))/1.05,2)</f>
        <v>0</v>
      </c>
      <c r="J14" s="16" t="str">
        <f>ROUND(H14-((J8/100)*H14),2)</f>
        <v>0</v>
      </c>
      <c r="K14" s="7"/>
      <c r="L14" s="16" t="str">
        <f>IF(K14,I14*K14,"")</f>
        <v>0</v>
      </c>
      <c r="M14" s="16" t="str">
        <f>IF(K14,J14*K14,"")</f>
        <v>0</v>
      </c>
    </row>
    <row r="15" spans="1:13">
      <c r="A15" s="12">
        <v>3</v>
      </c>
      <c r="B15" s="7"/>
      <c r="C15" s="14" t="s">
        <v>29</v>
      </c>
      <c r="D15" s="12" t="s">
        <v>30</v>
      </c>
      <c r="E15" s="12" t="s">
        <v>31</v>
      </c>
      <c r="F15" s="12" t="s">
        <v>25</v>
      </c>
      <c r="G15" s="12">
        <v>10</v>
      </c>
      <c r="H15" s="16">
        <v>24.95</v>
      </c>
      <c r="I15" s="16" t="str">
        <f>ROUND((H15-((J8/100)*H15))/1.05,2)</f>
        <v>0</v>
      </c>
      <c r="J15" s="16" t="str">
        <f>ROUND(H15-((J8/100)*H15),2)</f>
        <v>0</v>
      </c>
      <c r="K15" s="7"/>
      <c r="L15" s="16" t="str">
        <f>IF(K15,I15*K15,"")</f>
        <v>0</v>
      </c>
      <c r="M15" s="16" t="str">
        <f>IF(K15,J15*K15,"")</f>
        <v>0</v>
      </c>
    </row>
    <row r="16" spans="1:13">
      <c r="A16" s="12">
        <v>4</v>
      </c>
      <c r="B16" s="7"/>
      <c r="C16" s="14" t="s">
        <v>32</v>
      </c>
      <c r="D16" s="12" t="s">
        <v>33</v>
      </c>
      <c r="E16" s="12" t="s">
        <v>34</v>
      </c>
      <c r="F16" s="12" t="s">
        <v>25</v>
      </c>
      <c r="G16" s="12">
        <v>10</v>
      </c>
      <c r="H16" s="16">
        <v>27.95</v>
      </c>
      <c r="I16" s="16" t="str">
        <f>ROUND((H16-((J8/100)*H16))/1.05,2)</f>
        <v>0</v>
      </c>
      <c r="J16" s="16" t="str">
        <f>ROUND(H16-((J8/100)*H16),2)</f>
        <v>0</v>
      </c>
      <c r="K16" s="7"/>
      <c r="L16" s="16" t="str">
        <f>IF(K16,I16*K16,"")</f>
        <v>0</v>
      </c>
      <c r="M16" s="16" t="str">
        <f>IF(K16,J16*K16,"")</f>
        <v>0</v>
      </c>
    </row>
    <row r="17" spans="1:13">
      <c r="A17" s="12">
        <v>5</v>
      </c>
      <c r="B17" s="7"/>
      <c r="C17" s="14" t="s">
        <v>35</v>
      </c>
      <c r="D17" s="12" t="s">
        <v>36</v>
      </c>
      <c r="E17" s="12" t="s">
        <v>37</v>
      </c>
      <c r="F17" s="12" t="s">
        <v>25</v>
      </c>
      <c r="G17" s="12">
        <v>10</v>
      </c>
      <c r="H17" s="16">
        <v>27.95</v>
      </c>
      <c r="I17" s="16" t="str">
        <f>ROUND((H17-((J8/100)*H17))/1.05,2)</f>
        <v>0</v>
      </c>
      <c r="J17" s="16" t="str">
        <f>ROUND(H17-((J8/100)*H17),2)</f>
        <v>0</v>
      </c>
      <c r="K17" s="7"/>
      <c r="L17" s="16" t="str">
        <f>IF(K17,I17*K17,"")</f>
        <v>0</v>
      </c>
      <c r="M17" s="16" t="str">
        <f>IF(K17,J17*K17,"")</f>
        <v>0</v>
      </c>
    </row>
    <row r="18" spans="1:13">
      <c r="A18" s="12">
        <v>6</v>
      </c>
      <c r="B18" s="7"/>
      <c r="C18" s="14" t="s">
        <v>38</v>
      </c>
      <c r="D18" s="12" t="s">
        <v>39</v>
      </c>
      <c r="E18" s="12" t="s">
        <v>40</v>
      </c>
      <c r="F18" s="12" t="s">
        <v>25</v>
      </c>
      <c r="G18" s="12">
        <v>5</v>
      </c>
      <c r="H18" s="16">
        <v>58.95</v>
      </c>
      <c r="I18" s="16" t="str">
        <f>ROUND((H18-((J8/100)*H18))/1.05,2)</f>
        <v>0</v>
      </c>
      <c r="J18" s="16" t="str">
        <f>ROUND(H18-((J8/100)*H18),2)</f>
        <v>0</v>
      </c>
      <c r="K18" s="7"/>
      <c r="L18" s="16" t="str">
        <f>IF(K18,I18*K18,"")</f>
        <v>0</v>
      </c>
      <c r="M18" s="16" t="str">
        <f>IF(K18,J18*K18,"")</f>
        <v>0</v>
      </c>
    </row>
    <row r="19" spans="1:13">
      <c r="A19" s="12">
        <v>7</v>
      </c>
      <c r="B19" s="7"/>
      <c r="C19" s="14" t="s">
        <v>41</v>
      </c>
      <c r="D19" s="12" t="s">
        <v>42</v>
      </c>
      <c r="E19" s="12" t="s">
        <v>43</v>
      </c>
      <c r="F19" s="12" t="s">
        <v>25</v>
      </c>
      <c r="G19" s="12">
        <v>10</v>
      </c>
      <c r="H19" s="16">
        <v>24.95</v>
      </c>
      <c r="I19" s="16" t="str">
        <f>ROUND((H19-((J8/100)*H19))/1.05,2)</f>
        <v>0</v>
      </c>
      <c r="J19" s="16" t="str">
        <f>ROUND(H19-((J8/100)*H19),2)</f>
        <v>0</v>
      </c>
      <c r="K19" s="7"/>
      <c r="L19" s="16" t="str">
        <f>IF(K19,I19*K19,"")</f>
        <v>0</v>
      </c>
      <c r="M19" s="16" t="str">
        <f>IF(K19,J19*K19,"")</f>
        <v>0</v>
      </c>
    </row>
    <row r="20" spans="1:13">
      <c r="A20" s="12">
        <v>8</v>
      </c>
      <c r="B20" s="7"/>
      <c r="C20" s="14" t="s">
        <v>44</v>
      </c>
      <c r="D20" s="12" t="s">
        <v>45</v>
      </c>
      <c r="E20" s="12" t="s">
        <v>46</v>
      </c>
      <c r="F20" s="12" t="s">
        <v>25</v>
      </c>
      <c r="G20" s="12">
        <v>10</v>
      </c>
      <c r="H20" s="16">
        <v>24.95</v>
      </c>
      <c r="I20" s="16" t="str">
        <f>ROUND((H20-((J8/100)*H20))/1.05,2)</f>
        <v>0</v>
      </c>
      <c r="J20" s="16" t="str">
        <f>ROUND(H20-((J8/100)*H20),2)</f>
        <v>0</v>
      </c>
      <c r="K20" s="7"/>
      <c r="L20" s="16" t="str">
        <f>IF(K20,I20*K20,"")</f>
        <v>0</v>
      </c>
      <c r="M20" s="16" t="str">
        <f>IF(K20,J20*K20,"")</f>
        <v>0</v>
      </c>
    </row>
    <row r="21" spans="1:13">
      <c r="A21" s="12">
        <v>9</v>
      </c>
      <c r="B21" s="7"/>
      <c r="C21" s="14" t="s">
        <v>47</v>
      </c>
      <c r="D21" s="12" t="s">
        <v>48</v>
      </c>
      <c r="E21" s="12" t="s">
        <v>49</v>
      </c>
      <c r="F21" s="12" t="s">
        <v>25</v>
      </c>
      <c r="G21" s="12">
        <v>10</v>
      </c>
      <c r="H21" s="16">
        <v>21.9</v>
      </c>
      <c r="I21" s="16" t="str">
        <f>ROUND((H21-((J8/100)*H21))/1.05,2)</f>
        <v>0</v>
      </c>
      <c r="J21" s="16" t="str">
        <f>ROUND(H21-((J8/100)*H21),2)</f>
        <v>0</v>
      </c>
      <c r="K21" s="7"/>
      <c r="L21" s="16" t="str">
        <f>IF(K21,I21*K21,"")</f>
        <v>0</v>
      </c>
      <c r="M21" s="16" t="str">
        <f>IF(K21,J21*K21,"")</f>
        <v>0</v>
      </c>
    </row>
    <row r="22" spans="1:13">
      <c r="A22" s="12">
        <v>10</v>
      </c>
      <c r="B22" s="7"/>
      <c r="C22" s="14" t="s">
        <v>50</v>
      </c>
      <c r="D22" s="12" t="s">
        <v>51</v>
      </c>
      <c r="E22" s="12" t="s">
        <v>52</v>
      </c>
      <c r="F22" s="12" t="s">
        <v>25</v>
      </c>
      <c r="G22" s="12">
        <v>10</v>
      </c>
      <c r="H22" s="16">
        <v>24.95</v>
      </c>
      <c r="I22" s="16" t="str">
        <f>ROUND((H22-((J8/100)*H22))/1.05,2)</f>
        <v>0</v>
      </c>
      <c r="J22" s="16" t="str">
        <f>ROUND(H22-((J8/100)*H22),2)</f>
        <v>0</v>
      </c>
      <c r="K22" s="7"/>
      <c r="L22" s="16" t="str">
        <f>IF(K22,I22*K22,"")</f>
        <v>0</v>
      </c>
      <c r="M22" s="16" t="str">
        <f>IF(K22,J22*K22,"")</f>
        <v>0</v>
      </c>
    </row>
    <row r="24" spans="1:13">
      <c r="A24" s="10" t="s">
        <v>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1" t="s">
        <v>9</v>
      </c>
      <c r="B25" s="11"/>
      <c r="C25" s="11" t="s">
        <v>11</v>
      </c>
      <c r="D25" s="11" t="s">
        <v>12</v>
      </c>
      <c r="E25" s="11" t="s">
        <v>13</v>
      </c>
      <c r="F25" s="11" t="s">
        <v>14</v>
      </c>
      <c r="G25" s="15" t="s">
        <v>15</v>
      </c>
      <c r="H25" s="15" t="s">
        <v>16</v>
      </c>
      <c r="I25" s="15" t="s">
        <v>17</v>
      </c>
      <c r="J25" s="15" t="s">
        <v>18</v>
      </c>
      <c r="K25" s="15" t="s">
        <v>19</v>
      </c>
      <c r="L25" s="15" t="s">
        <v>20</v>
      </c>
      <c r="M25" s="15" t="s">
        <v>21</v>
      </c>
    </row>
    <row r="26" spans="1:13">
      <c r="A26" s="12">
        <v>11</v>
      </c>
      <c r="B26" s="7"/>
      <c r="C26" s="14" t="s">
        <v>54</v>
      </c>
      <c r="D26" s="12" t="s">
        <v>55</v>
      </c>
      <c r="E26" s="12" t="s">
        <v>56</v>
      </c>
      <c r="F26" s="12" t="s">
        <v>25</v>
      </c>
      <c r="G26" s="12">
        <v>10</v>
      </c>
      <c r="H26" s="16">
        <v>29.95</v>
      </c>
      <c r="I26" s="16" t="str">
        <f>ROUND((H26-((J8/100)*H26))/1.05,2)</f>
        <v>0</v>
      </c>
      <c r="J26" s="16" t="str">
        <f>ROUND(H26-((J8/100)*H26),2)</f>
        <v>0</v>
      </c>
      <c r="K26" s="7"/>
      <c r="L26" s="16" t="str">
        <f>IF(K26,I26*K26,"")</f>
        <v>0</v>
      </c>
      <c r="M26" s="16" t="str">
        <f>IF(K26,J26*K26,"")</f>
        <v>0</v>
      </c>
    </row>
    <row r="27" spans="1:13">
      <c r="A27" s="12">
        <v>12</v>
      </c>
      <c r="B27" s="7"/>
      <c r="C27" s="14" t="s">
        <v>57</v>
      </c>
      <c r="D27" s="12" t="s">
        <v>58</v>
      </c>
      <c r="E27" s="12" t="s">
        <v>59</v>
      </c>
      <c r="F27" s="12" t="s">
        <v>25</v>
      </c>
      <c r="G27" s="12">
        <v>10</v>
      </c>
      <c r="H27" s="16">
        <v>22.95</v>
      </c>
      <c r="I27" s="16" t="str">
        <f>ROUND((H27-((J8/100)*H27))/1.05,2)</f>
        <v>0</v>
      </c>
      <c r="J27" s="16" t="str">
        <f>ROUND(H27-((J8/100)*H27),2)</f>
        <v>0</v>
      </c>
      <c r="K27" s="7"/>
      <c r="L27" s="16" t="str">
        <f>IF(K27,I27*K27,"")</f>
        <v>0</v>
      </c>
      <c r="M27" s="16" t="str">
        <f>IF(K27,J27*K27,"")</f>
        <v>0</v>
      </c>
    </row>
    <row r="28" spans="1:13">
      <c r="A28" s="12">
        <v>13</v>
      </c>
      <c r="B28" s="7"/>
      <c r="C28" s="14" t="s">
        <v>60</v>
      </c>
      <c r="D28" s="12" t="s">
        <v>61</v>
      </c>
      <c r="E28" s="12" t="s">
        <v>62</v>
      </c>
      <c r="F28" s="12" t="s">
        <v>63</v>
      </c>
      <c r="G28" s="12">
        <v>10</v>
      </c>
      <c r="H28" s="16">
        <v>13.9</v>
      </c>
      <c r="I28" s="16" t="str">
        <f>ROUND((H28-((J8/100)*H28))/1.05,2)</f>
        <v>0</v>
      </c>
      <c r="J28" s="16" t="str">
        <f>ROUND(H28-((J8/100)*H28),2)</f>
        <v>0</v>
      </c>
      <c r="K28" s="7"/>
      <c r="L28" s="16" t="str">
        <f>IF(K28,I28*K28,"")</f>
        <v>0</v>
      </c>
      <c r="M28" s="16" t="str">
        <f>IF(K28,J28*K28,"")</f>
        <v>0</v>
      </c>
    </row>
    <row r="29" spans="1:13">
      <c r="A29" s="12">
        <v>14</v>
      </c>
      <c r="B29" s="7"/>
      <c r="C29" s="14" t="s">
        <v>60</v>
      </c>
      <c r="D29" s="12" t="s">
        <v>64</v>
      </c>
      <c r="E29" s="12" t="s">
        <v>65</v>
      </c>
      <c r="F29" s="12" t="s">
        <v>25</v>
      </c>
      <c r="G29" s="12">
        <v>10</v>
      </c>
      <c r="H29" s="16">
        <v>19.95</v>
      </c>
      <c r="I29" s="16" t="str">
        <f>ROUND((H29-((J8/100)*H29))/1.05,2)</f>
        <v>0</v>
      </c>
      <c r="J29" s="16" t="str">
        <f>ROUND(H29-((J8/100)*H29),2)</f>
        <v>0</v>
      </c>
      <c r="K29" s="7"/>
      <c r="L29" s="16" t="str">
        <f>IF(K29,I29*K29,"")</f>
        <v>0</v>
      </c>
      <c r="M29" s="16" t="str">
        <f>IF(K29,J29*K29,"")</f>
        <v>0</v>
      </c>
    </row>
    <row r="30" spans="1:13">
      <c r="A30" s="12">
        <v>15</v>
      </c>
      <c r="B30" s="7"/>
      <c r="C30" s="14" t="s">
        <v>66</v>
      </c>
      <c r="D30" s="12" t="s">
        <v>67</v>
      </c>
      <c r="E30" s="12" t="s">
        <v>68</v>
      </c>
      <c r="F30" s="12" t="s">
        <v>63</v>
      </c>
      <c r="G30" s="12">
        <v>10</v>
      </c>
      <c r="H30" s="16">
        <v>24.95</v>
      </c>
      <c r="I30" s="16" t="str">
        <f>ROUND((H30-((J8/100)*H30))/1.05,2)</f>
        <v>0</v>
      </c>
      <c r="J30" s="16" t="str">
        <f>ROUND(H30-((J8/100)*H30),2)</f>
        <v>0</v>
      </c>
      <c r="K30" s="7"/>
      <c r="L30" s="16" t="str">
        <f>IF(K30,I30*K30,"")</f>
        <v>0</v>
      </c>
      <c r="M30" s="16" t="str">
        <f>IF(K30,J30*K30,"")</f>
        <v>0</v>
      </c>
    </row>
    <row r="31" spans="1:13">
      <c r="A31" s="12">
        <v>16</v>
      </c>
      <c r="B31" s="7"/>
      <c r="C31" s="14" t="s">
        <v>66</v>
      </c>
      <c r="D31" s="12" t="s">
        <v>69</v>
      </c>
      <c r="E31" s="12" t="s">
        <v>70</v>
      </c>
      <c r="F31" s="12" t="s">
        <v>25</v>
      </c>
      <c r="G31" s="12">
        <v>10</v>
      </c>
      <c r="H31" s="16">
        <v>29.95</v>
      </c>
      <c r="I31" s="16" t="str">
        <f>ROUND((H31-((J8/100)*H31))/1.05,2)</f>
        <v>0</v>
      </c>
      <c r="J31" s="16" t="str">
        <f>ROUND(H31-((J8/100)*H31),2)</f>
        <v>0</v>
      </c>
      <c r="K31" s="7"/>
      <c r="L31" s="16" t="str">
        <f>IF(K31,I31*K31,"")</f>
        <v>0</v>
      </c>
      <c r="M31" s="16" t="str">
        <f>IF(K31,J31*K31,"")</f>
        <v>0</v>
      </c>
    </row>
    <row r="32" spans="1:13">
      <c r="A32" s="12">
        <v>17</v>
      </c>
      <c r="B32" s="7"/>
      <c r="C32" s="14" t="s">
        <v>71</v>
      </c>
      <c r="D32" s="12" t="s">
        <v>72</v>
      </c>
      <c r="E32" s="12" t="s">
        <v>73</v>
      </c>
      <c r="F32" s="12" t="s">
        <v>63</v>
      </c>
      <c r="G32" s="12">
        <v>10</v>
      </c>
      <c r="H32" s="16">
        <v>13.9</v>
      </c>
      <c r="I32" s="16" t="str">
        <f>ROUND((H32-((J8/100)*H32))/1.05,2)</f>
        <v>0</v>
      </c>
      <c r="J32" s="16" t="str">
        <f>ROUND(H32-((J8/100)*H32),2)</f>
        <v>0</v>
      </c>
      <c r="K32" s="7"/>
      <c r="L32" s="16" t="str">
        <f>IF(K32,I32*K32,"")</f>
        <v>0</v>
      </c>
      <c r="M32" s="16" t="str">
        <f>IF(K32,J32*K32,"")</f>
        <v>0</v>
      </c>
    </row>
    <row r="34" spans="1:13">
      <c r="A34" s="10" t="s">
        <v>74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11" t="s">
        <v>9</v>
      </c>
      <c r="B35" s="11"/>
      <c r="C35" s="11" t="s">
        <v>11</v>
      </c>
      <c r="D35" s="11" t="s">
        <v>12</v>
      </c>
      <c r="E35" s="11" t="s">
        <v>13</v>
      </c>
      <c r="F35" s="11" t="s">
        <v>14</v>
      </c>
      <c r="G35" s="15" t="s">
        <v>15</v>
      </c>
      <c r="H35" s="15" t="s">
        <v>16</v>
      </c>
      <c r="I35" s="15" t="s">
        <v>17</v>
      </c>
      <c r="J35" s="15" t="s">
        <v>18</v>
      </c>
      <c r="K35" s="15" t="s">
        <v>19</v>
      </c>
      <c r="L35" s="15" t="s">
        <v>20</v>
      </c>
      <c r="M35" s="15" t="s">
        <v>21</v>
      </c>
    </row>
    <row r="36" spans="1:13">
      <c r="A36" s="12">
        <v>18</v>
      </c>
      <c r="B36" s="7"/>
      <c r="C36" s="14" t="s">
        <v>75</v>
      </c>
      <c r="D36" s="12" t="s">
        <v>76</v>
      </c>
      <c r="E36" s="12" t="s">
        <v>77</v>
      </c>
      <c r="F36" s="12" t="s">
        <v>63</v>
      </c>
      <c r="G36" s="12">
        <v>10</v>
      </c>
      <c r="H36" s="16">
        <v>19.95</v>
      </c>
      <c r="I36" s="16" t="str">
        <f>ROUND((H36-((J8/100)*H36))/1.05,2)</f>
        <v>0</v>
      </c>
      <c r="J36" s="16" t="str">
        <f>ROUND(H36-((J8/100)*H36),2)</f>
        <v>0</v>
      </c>
      <c r="K36" s="7"/>
      <c r="L36" s="16" t="str">
        <f>IF(K36,I36*K36,"")</f>
        <v>0</v>
      </c>
      <c r="M36" s="16" t="str">
        <f>IF(K36,J36*K36,"")</f>
        <v>0</v>
      </c>
    </row>
    <row r="37" spans="1:13">
      <c r="A37" s="12">
        <v>19</v>
      </c>
      <c r="B37" s="7"/>
      <c r="C37" s="14" t="s">
        <v>75</v>
      </c>
      <c r="D37" s="12" t="s">
        <v>78</v>
      </c>
      <c r="E37" s="12" t="s">
        <v>79</v>
      </c>
      <c r="F37" s="12" t="s">
        <v>25</v>
      </c>
      <c r="G37" s="12">
        <v>10</v>
      </c>
      <c r="H37" s="16">
        <v>22.95</v>
      </c>
      <c r="I37" s="16" t="str">
        <f>ROUND((H37-((J8/100)*H37))/1.05,2)</f>
        <v>0</v>
      </c>
      <c r="J37" s="16" t="str">
        <f>ROUND(H37-((J8/100)*H37),2)</f>
        <v>0</v>
      </c>
      <c r="K37" s="7"/>
      <c r="L37" s="16" t="str">
        <f>IF(K37,I37*K37,"")</f>
        <v>0</v>
      </c>
      <c r="M37" s="16" t="str">
        <f>IF(K37,J37*K37,"")</f>
        <v>0</v>
      </c>
    </row>
    <row r="38" spans="1:13">
      <c r="A38" s="12">
        <v>20</v>
      </c>
      <c r="B38" s="7"/>
      <c r="C38" s="14" t="s">
        <v>80</v>
      </c>
      <c r="D38" s="12" t="s">
        <v>81</v>
      </c>
      <c r="E38" s="12" t="s">
        <v>82</v>
      </c>
      <c r="F38" s="12" t="s">
        <v>25</v>
      </c>
      <c r="G38" s="12">
        <v>10</v>
      </c>
      <c r="H38" s="16">
        <v>13.99</v>
      </c>
      <c r="I38" s="16" t="str">
        <f>ROUND((H38-((J8/100)*H38))/1.05,2)</f>
        <v>0</v>
      </c>
      <c r="J38" s="16" t="str">
        <f>ROUND(H38-((J8/100)*H38),2)</f>
        <v>0</v>
      </c>
      <c r="K38" s="7"/>
      <c r="L38" s="16" t="str">
        <f>IF(K38,I38*K38,"")</f>
        <v>0</v>
      </c>
      <c r="M38" s="16" t="str">
        <f>IF(K38,J38*K38,"")</f>
        <v>0</v>
      </c>
    </row>
    <row r="40" spans="1:13">
      <c r="A40" s="10" t="s">
        <v>83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11" t="s">
        <v>9</v>
      </c>
      <c r="B41" s="11"/>
      <c r="C41" s="11" t="s">
        <v>11</v>
      </c>
      <c r="D41" s="11" t="s">
        <v>12</v>
      </c>
      <c r="E41" s="11" t="s">
        <v>13</v>
      </c>
      <c r="F41" s="11" t="s">
        <v>14</v>
      </c>
      <c r="G41" s="15" t="s">
        <v>15</v>
      </c>
      <c r="H41" s="15" t="s">
        <v>16</v>
      </c>
      <c r="I41" s="15" t="s">
        <v>17</v>
      </c>
      <c r="J41" s="15" t="s">
        <v>18</v>
      </c>
      <c r="K41" s="15" t="s">
        <v>19</v>
      </c>
      <c r="L41" s="15" t="s">
        <v>20</v>
      </c>
      <c r="M41" s="15" t="s">
        <v>21</v>
      </c>
    </row>
    <row r="42" spans="1:13">
      <c r="A42" s="12">
        <v>21</v>
      </c>
      <c r="B42" s="7"/>
      <c r="C42" s="14" t="s">
        <v>84</v>
      </c>
      <c r="D42" s="12" t="s">
        <v>85</v>
      </c>
      <c r="E42" s="12" t="s">
        <v>86</v>
      </c>
      <c r="F42" s="12" t="s">
        <v>63</v>
      </c>
      <c r="G42" s="12">
        <v>40</v>
      </c>
      <c r="H42" s="16">
        <v>6.8</v>
      </c>
      <c r="I42" s="16" t="str">
        <f>ROUND((H42-((J8/100)*H42))/1.05,2)</f>
        <v>0</v>
      </c>
      <c r="J42" s="16" t="str">
        <f>ROUND(H42-((J8/100)*H42),2)</f>
        <v>0</v>
      </c>
      <c r="K42" s="7"/>
      <c r="L42" s="16" t="str">
        <f>IF(K42,I42*K42,"")</f>
        <v>0</v>
      </c>
      <c r="M42" s="16" t="str">
        <f>IF(K42,J42*K42,"")</f>
        <v>0</v>
      </c>
    </row>
    <row r="43" spans="1:13">
      <c r="A43" s="12">
        <v>22</v>
      </c>
      <c r="B43" s="7"/>
      <c r="C43" s="14" t="s">
        <v>87</v>
      </c>
      <c r="D43" s="12" t="s">
        <v>88</v>
      </c>
      <c r="E43" s="12" t="s">
        <v>89</v>
      </c>
      <c r="F43" s="12" t="s">
        <v>63</v>
      </c>
      <c r="G43" s="12">
        <v>40</v>
      </c>
      <c r="H43" s="16">
        <v>6.45</v>
      </c>
      <c r="I43" s="16" t="str">
        <f>ROUND((H43-((J8/100)*H43))/1.05,2)</f>
        <v>0</v>
      </c>
      <c r="J43" s="16" t="str">
        <f>ROUND(H43-((J8/100)*H43),2)</f>
        <v>0</v>
      </c>
      <c r="K43" s="7"/>
      <c r="L43" s="16" t="str">
        <f>IF(K43,I43*K43,"")</f>
        <v>0</v>
      </c>
      <c r="M43" s="16" t="str">
        <f>IF(K43,J43*K43,"")</f>
        <v>0</v>
      </c>
    </row>
    <row r="44" spans="1:13">
      <c r="A44" s="12">
        <v>23</v>
      </c>
      <c r="B44" s="7"/>
      <c r="C44" s="14" t="s">
        <v>90</v>
      </c>
      <c r="D44" s="12" t="s">
        <v>91</v>
      </c>
      <c r="E44" s="12" t="s">
        <v>92</v>
      </c>
      <c r="F44" s="12" t="s">
        <v>63</v>
      </c>
      <c r="G44" s="12">
        <v>40</v>
      </c>
      <c r="H44" s="16">
        <v>6.45</v>
      </c>
      <c r="I44" s="16" t="str">
        <f>ROUND((H44-((J8/100)*H44))/1.05,2)</f>
        <v>0</v>
      </c>
      <c r="J44" s="16" t="str">
        <f>ROUND(H44-((J8/100)*H44),2)</f>
        <v>0</v>
      </c>
      <c r="K44" s="7"/>
      <c r="L44" s="16" t="str">
        <f>IF(K44,I44*K44,"")</f>
        <v>0</v>
      </c>
      <c r="M44" s="16" t="str">
        <f>IF(K44,J44*K44,"")</f>
        <v>0</v>
      </c>
    </row>
    <row r="45" spans="1:13">
      <c r="A45" s="12">
        <v>24</v>
      </c>
      <c r="B45" s="7"/>
      <c r="C45" s="14" t="s">
        <v>93</v>
      </c>
      <c r="D45" s="12" t="s">
        <v>94</v>
      </c>
      <c r="E45" s="12" t="s">
        <v>95</v>
      </c>
      <c r="F45" s="12" t="s">
        <v>63</v>
      </c>
      <c r="G45" s="12">
        <v>40</v>
      </c>
      <c r="H45" s="16">
        <v>6.45</v>
      </c>
      <c r="I45" s="16" t="str">
        <f>ROUND((H45-((J8/100)*H45))/1.05,2)</f>
        <v>0</v>
      </c>
      <c r="J45" s="16" t="str">
        <f>ROUND(H45-((J8/100)*H45),2)</f>
        <v>0</v>
      </c>
      <c r="K45" s="7"/>
      <c r="L45" s="16" t="str">
        <f>IF(K45,I45*K45,"")</f>
        <v>0</v>
      </c>
      <c r="M45" s="16" t="str">
        <f>IF(K45,J45*K45,"")</f>
        <v>0</v>
      </c>
    </row>
    <row r="46" spans="1:13">
      <c r="A46" s="12">
        <v>25</v>
      </c>
      <c r="B46" s="7"/>
      <c r="C46" s="14" t="s">
        <v>96</v>
      </c>
      <c r="D46" s="12" t="s">
        <v>97</v>
      </c>
      <c r="E46" s="12" t="s">
        <v>98</v>
      </c>
      <c r="F46" s="12" t="s">
        <v>63</v>
      </c>
      <c r="G46" s="12">
        <v>40</v>
      </c>
      <c r="H46" s="16">
        <v>7.9</v>
      </c>
      <c r="I46" s="16" t="str">
        <f>ROUND((H46-((J8/100)*H46))/1.05,2)</f>
        <v>0</v>
      </c>
      <c r="J46" s="16" t="str">
        <f>ROUND(H46-((J8/100)*H46),2)</f>
        <v>0</v>
      </c>
      <c r="K46" s="7"/>
      <c r="L46" s="16" t="str">
        <f>IF(K46,I46*K46,"")</f>
        <v>0</v>
      </c>
      <c r="M46" s="16" t="str">
        <f>IF(K46,J46*K46,"")</f>
        <v>0</v>
      </c>
    </row>
    <row r="47" spans="1:13">
      <c r="A47" s="12">
        <v>26</v>
      </c>
      <c r="B47" s="7"/>
      <c r="C47" s="14" t="s">
        <v>99</v>
      </c>
      <c r="D47" s="12" t="s">
        <v>100</v>
      </c>
      <c r="E47" s="12" t="s">
        <v>101</v>
      </c>
      <c r="F47" s="12" t="s">
        <v>63</v>
      </c>
      <c r="G47" s="12">
        <v>40</v>
      </c>
      <c r="H47" s="16">
        <v>6.45</v>
      </c>
      <c r="I47" s="16" t="str">
        <f>ROUND((H47-((J8/100)*H47))/1.05,2)</f>
        <v>0</v>
      </c>
      <c r="J47" s="16" t="str">
        <f>ROUND(H47-((J8/100)*H47),2)</f>
        <v>0</v>
      </c>
      <c r="K47" s="7"/>
      <c r="L47" s="16" t="str">
        <f>IF(K47,I47*K47,"")</f>
        <v>0</v>
      </c>
      <c r="M47" s="16" t="str">
        <f>IF(K47,J47*K47,"")</f>
        <v>0</v>
      </c>
    </row>
    <row r="48" spans="1:13">
      <c r="A48" s="12">
        <v>27</v>
      </c>
      <c r="B48" s="7"/>
      <c r="C48" s="14" t="s">
        <v>102</v>
      </c>
      <c r="D48" s="12" t="s">
        <v>103</v>
      </c>
      <c r="E48" s="12" t="s">
        <v>104</v>
      </c>
      <c r="F48" s="12" t="s">
        <v>63</v>
      </c>
      <c r="G48" s="12">
        <v>40</v>
      </c>
      <c r="H48" s="16">
        <v>6.45</v>
      </c>
      <c r="I48" s="16" t="str">
        <f>ROUND((H48-((J8/100)*H48))/1.05,2)</f>
        <v>0</v>
      </c>
      <c r="J48" s="16" t="str">
        <f>ROUND(H48-((J8/100)*H48),2)</f>
        <v>0</v>
      </c>
      <c r="K48" s="7"/>
      <c r="L48" s="16" t="str">
        <f>IF(K48,I48*K48,"")</f>
        <v>0</v>
      </c>
      <c r="M48" s="16" t="str">
        <f>IF(K48,J48*K48,"")</f>
        <v>0</v>
      </c>
    </row>
    <row r="49" spans="1:13">
      <c r="A49" s="12">
        <v>28</v>
      </c>
      <c r="B49" s="7"/>
      <c r="C49" s="14" t="s">
        <v>105</v>
      </c>
      <c r="D49" s="12" t="s">
        <v>106</v>
      </c>
      <c r="E49" s="12" t="s">
        <v>107</v>
      </c>
      <c r="F49" s="12" t="s">
        <v>63</v>
      </c>
      <c r="G49" s="12">
        <v>40</v>
      </c>
      <c r="H49" s="16">
        <v>6.45</v>
      </c>
      <c r="I49" s="16" t="str">
        <f>ROUND((H49-((J8/100)*H49))/1.05,2)</f>
        <v>0</v>
      </c>
      <c r="J49" s="16" t="str">
        <f>ROUND(H49-((J8/100)*H49),2)</f>
        <v>0</v>
      </c>
      <c r="K49" s="7"/>
      <c r="L49" s="16" t="str">
        <f>IF(K49,I49*K49,"")</f>
        <v>0</v>
      </c>
      <c r="M49" s="16" t="str">
        <f>IF(K49,J49*K49,"")</f>
        <v>0</v>
      </c>
    </row>
    <row r="50" spans="1:13">
      <c r="A50" s="12">
        <v>29</v>
      </c>
      <c r="B50" s="7"/>
      <c r="C50" s="14" t="s">
        <v>108</v>
      </c>
      <c r="D50" s="12" t="s">
        <v>109</v>
      </c>
      <c r="E50" s="12" t="s">
        <v>110</v>
      </c>
      <c r="F50" s="12" t="s">
        <v>63</v>
      </c>
      <c r="G50" s="12">
        <v>40</v>
      </c>
      <c r="H50" s="16">
        <v>6.45</v>
      </c>
      <c r="I50" s="16" t="str">
        <f>ROUND((H50-((J8/100)*H50))/1.05,2)</f>
        <v>0</v>
      </c>
      <c r="J50" s="16" t="str">
        <f>ROUND(H50-((J8/100)*H50),2)</f>
        <v>0</v>
      </c>
      <c r="K50" s="7"/>
      <c r="L50" s="16" t="str">
        <f>IF(K50,I50*K50,"")</f>
        <v>0</v>
      </c>
      <c r="M50" s="16" t="str">
        <f>IF(K50,J50*K50,"")</f>
        <v>0</v>
      </c>
    </row>
    <row r="51" spans="1:13">
      <c r="A51" s="12">
        <v>30</v>
      </c>
      <c r="B51" s="7"/>
      <c r="C51" s="14" t="s">
        <v>111</v>
      </c>
      <c r="D51" s="12" t="s">
        <v>112</v>
      </c>
      <c r="E51" s="12" t="s">
        <v>113</v>
      </c>
      <c r="F51" s="12" t="s">
        <v>63</v>
      </c>
      <c r="G51" s="12">
        <v>40</v>
      </c>
      <c r="H51" s="16">
        <v>6.45</v>
      </c>
      <c r="I51" s="16" t="str">
        <f>ROUND((H51-((J8/100)*H51))/1.05,2)</f>
        <v>0</v>
      </c>
      <c r="J51" s="16" t="str">
        <f>ROUND(H51-((J8/100)*H51),2)</f>
        <v>0</v>
      </c>
      <c r="K51" s="7"/>
      <c r="L51" s="16" t="str">
        <f>IF(K51,I51*K51,"")</f>
        <v>0</v>
      </c>
      <c r="M51" s="16" t="str">
        <f>IF(K51,J51*K51,"")</f>
        <v>0</v>
      </c>
    </row>
    <row r="52" spans="1:13">
      <c r="A52" s="12">
        <v>31</v>
      </c>
      <c r="B52" s="7"/>
      <c r="C52" s="14" t="s">
        <v>114</v>
      </c>
      <c r="D52" s="12" t="s">
        <v>115</v>
      </c>
      <c r="E52" s="12" t="s">
        <v>116</v>
      </c>
      <c r="F52" s="12" t="s">
        <v>63</v>
      </c>
      <c r="G52" s="12">
        <v>40</v>
      </c>
      <c r="H52" s="16">
        <v>7.9</v>
      </c>
      <c r="I52" s="16" t="str">
        <f>ROUND((H52-((J8/100)*H52))/1.05,2)</f>
        <v>0</v>
      </c>
      <c r="J52" s="16" t="str">
        <f>ROUND(H52-((J8/100)*H52),2)</f>
        <v>0</v>
      </c>
      <c r="K52" s="7"/>
      <c r="L52" s="16" t="str">
        <f>IF(K52,I52*K52,"")</f>
        <v>0</v>
      </c>
      <c r="M52" s="16" t="str">
        <f>IF(K52,J52*K52,"")</f>
        <v>0</v>
      </c>
    </row>
    <row r="53" spans="1:13">
      <c r="A53" s="12">
        <v>32</v>
      </c>
      <c r="B53" s="7"/>
      <c r="C53" s="14" t="s">
        <v>117</v>
      </c>
      <c r="D53" s="12" t="s">
        <v>118</v>
      </c>
      <c r="E53" s="12" t="s">
        <v>119</v>
      </c>
      <c r="F53" s="12" t="s">
        <v>63</v>
      </c>
      <c r="G53" s="12">
        <v>40</v>
      </c>
      <c r="H53" s="16">
        <v>6.45</v>
      </c>
      <c r="I53" s="16" t="str">
        <f>ROUND((H53-((J8/100)*H53))/1.05,2)</f>
        <v>0</v>
      </c>
      <c r="J53" s="16" t="str">
        <f>ROUND(H53-((J8/100)*H53),2)</f>
        <v>0</v>
      </c>
      <c r="K53" s="7"/>
      <c r="L53" s="16" t="str">
        <f>IF(K53,I53*K53,"")</f>
        <v>0</v>
      </c>
      <c r="M53" s="16" t="str">
        <f>IF(K53,J53*K53,"")</f>
        <v>0</v>
      </c>
    </row>
    <row r="54" spans="1:13">
      <c r="A54" s="12">
        <v>33</v>
      </c>
      <c r="B54" s="7"/>
      <c r="C54" s="14" t="s">
        <v>120</v>
      </c>
      <c r="D54" s="12" t="s">
        <v>121</v>
      </c>
      <c r="E54" s="12" t="s">
        <v>122</v>
      </c>
      <c r="F54" s="12" t="s">
        <v>63</v>
      </c>
      <c r="G54" s="12">
        <v>40</v>
      </c>
      <c r="H54" s="16">
        <v>7.9</v>
      </c>
      <c r="I54" s="16" t="str">
        <f>ROUND((H54-((J8/100)*H54))/1.05,2)</f>
        <v>0</v>
      </c>
      <c r="J54" s="16" t="str">
        <f>ROUND(H54-((J8/100)*H54),2)</f>
        <v>0</v>
      </c>
      <c r="K54" s="7"/>
      <c r="L54" s="16" t="str">
        <f>IF(K54,I54*K54,"")</f>
        <v>0</v>
      </c>
      <c r="M54" s="16" t="str">
        <f>IF(K54,J54*K54,"")</f>
        <v>0</v>
      </c>
    </row>
    <row r="56" spans="1:13">
      <c r="A56" s="10" t="s">
        <v>123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>
      <c r="A57" s="11" t="s">
        <v>9</v>
      </c>
      <c r="B57" s="11"/>
      <c r="C57" s="11" t="s">
        <v>11</v>
      </c>
      <c r="D57" s="11" t="s">
        <v>12</v>
      </c>
      <c r="E57" s="11" t="s">
        <v>13</v>
      </c>
      <c r="F57" s="11" t="s">
        <v>14</v>
      </c>
      <c r="G57" s="15" t="s">
        <v>15</v>
      </c>
      <c r="H57" s="15" t="s">
        <v>16</v>
      </c>
      <c r="I57" s="15" t="s">
        <v>17</v>
      </c>
      <c r="J57" s="15" t="s">
        <v>18</v>
      </c>
      <c r="K57" s="15" t="s">
        <v>19</v>
      </c>
      <c r="L57" s="15" t="s">
        <v>20</v>
      </c>
      <c r="M57" s="15" t="s">
        <v>21</v>
      </c>
    </row>
    <row r="58" spans="1:13">
      <c r="A58" s="12">
        <v>34</v>
      </c>
      <c r="B58" s="7"/>
      <c r="C58" s="14" t="s">
        <v>124</v>
      </c>
      <c r="D58" s="12" t="s">
        <v>125</v>
      </c>
      <c r="E58" s="12" t="s">
        <v>126</v>
      </c>
      <c r="F58" s="12" t="s">
        <v>25</v>
      </c>
      <c r="G58" s="12">
        <v>20</v>
      </c>
      <c r="H58" s="16">
        <v>17.98</v>
      </c>
      <c r="I58" s="16" t="str">
        <f>ROUND((H58-((J8/100)*H58))/1.05,2)</f>
        <v>0</v>
      </c>
      <c r="J58" s="16" t="str">
        <f>ROUND(H58-((J8/100)*H58),2)</f>
        <v>0</v>
      </c>
      <c r="K58" s="7"/>
      <c r="L58" s="16" t="str">
        <f>IF(K58,I58*K58,"")</f>
        <v>0</v>
      </c>
      <c r="M58" s="16" t="str">
        <f>IF(K58,J58*K58,"")</f>
        <v>0</v>
      </c>
    </row>
    <row r="59" spans="1:13">
      <c r="A59" s="12">
        <v>35</v>
      </c>
      <c r="B59" s="7"/>
      <c r="C59" s="14" t="s">
        <v>127</v>
      </c>
      <c r="D59" s="12" t="s">
        <v>128</v>
      </c>
      <c r="E59" s="12" t="s">
        <v>129</v>
      </c>
      <c r="F59" s="12" t="s">
        <v>63</v>
      </c>
      <c r="G59" s="12">
        <v>20</v>
      </c>
      <c r="H59" s="16">
        <v>14.89</v>
      </c>
      <c r="I59" s="16" t="str">
        <f>ROUND((H59-((J8/100)*H59))/1.05,2)</f>
        <v>0</v>
      </c>
      <c r="J59" s="16" t="str">
        <f>ROUND(H59-((J8/100)*H59),2)</f>
        <v>0</v>
      </c>
      <c r="K59" s="7"/>
      <c r="L59" s="16" t="str">
        <f>IF(K59,I59*K59,"")</f>
        <v>0</v>
      </c>
      <c r="M59" s="16" t="str">
        <f>IF(K59,J59*K59,"")</f>
        <v>0</v>
      </c>
    </row>
    <row r="60" spans="1:13">
      <c r="A60" s="12">
        <v>36</v>
      </c>
      <c r="B60" s="7"/>
      <c r="C60" s="14" t="s">
        <v>127</v>
      </c>
      <c r="D60" s="12" t="s">
        <v>130</v>
      </c>
      <c r="E60" s="12" t="s">
        <v>131</v>
      </c>
      <c r="F60" s="12" t="s">
        <v>25</v>
      </c>
      <c r="G60" s="12">
        <v>20</v>
      </c>
      <c r="H60" s="16">
        <v>17.98</v>
      </c>
      <c r="I60" s="16" t="str">
        <f>ROUND((H60-((J8/100)*H60))/1.05,2)</f>
        <v>0</v>
      </c>
      <c r="J60" s="16" t="str">
        <f>ROUND(H60-((J8/100)*H60),2)</f>
        <v>0</v>
      </c>
      <c r="K60" s="7"/>
      <c r="L60" s="16" t="str">
        <f>IF(K60,I60*K60,"")</f>
        <v>0</v>
      </c>
      <c r="M60" s="16" t="str">
        <f>IF(K60,J60*K60,"")</f>
        <v>0</v>
      </c>
    </row>
    <row r="61" spans="1:13">
      <c r="A61" s="12">
        <v>37</v>
      </c>
      <c r="B61" s="7"/>
      <c r="C61" s="14" t="s">
        <v>132</v>
      </c>
      <c r="D61" s="12" t="s">
        <v>133</v>
      </c>
      <c r="E61" s="12" t="s">
        <v>134</v>
      </c>
      <c r="F61" s="12" t="s">
        <v>63</v>
      </c>
      <c r="G61" s="12">
        <v>20</v>
      </c>
      <c r="H61" s="16">
        <v>14.89</v>
      </c>
      <c r="I61" s="16" t="str">
        <f>ROUND((H61-((J8/100)*H61))/1.05,2)</f>
        <v>0</v>
      </c>
      <c r="J61" s="16" t="str">
        <f>ROUND(H61-((J8/100)*H61),2)</f>
        <v>0</v>
      </c>
      <c r="K61" s="7"/>
      <c r="L61" s="16" t="str">
        <f>IF(K61,I61*K61,"")</f>
        <v>0</v>
      </c>
      <c r="M61" s="16" t="str">
        <f>IF(K61,J61*K61,"")</f>
        <v>0</v>
      </c>
    </row>
    <row r="62" spans="1:13">
      <c r="A62" s="12">
        <v>38</v>
      </c>
      <c r="B62" s="7"/>
      <c r="C62" s="14" t="s">
        <v>132</v>
      </c>
      <c r="D62" s="12" t="s">
        <v>135</v>
      </c>
      <c r="E62" s="12" t="s">
        <v>136</v>
      </c>
      <c r="F62" s="12" t="s">
        <v>25</v>
      </c>
      <c r="G62" s="12">
        <v>20</v>
      </c>
      <c r="H62" s="16">
        <v>17.98</v>
      </c>
      <c r="I62" s="16" t="str">
        <f>ROUND((H62-((J8/100)*H62))/1.05,2)</f>
        <v>0</v>
      </c>
      <c r="J62" s="16" t="str">
        <f>ROUND(H62-((J8/100)*H62),2)</f>
        <v>0</v>
      </c>
      <c r="K62" s="7"/>
      <c r="L62" s="16" t="str">
        <f>IF(K62,I62*K62,"")</f>
        <v>0</v>
      </c>
      <c r="M62" s="16" t="str">
        <f>IF(K62,J62*K62,"")</f>
        <v>0</v>
      </c>
    </row>
    <row r="63" spans="1:13">
      <c r="A63" s="12">
        <v>39</v>
      </c>
      <c r="B63" s="7"/>
      <c r="C63" s="14" t="s">
        <v>137</v>
      </c>
      <c r="D63" s="12" t="s">
        <v>138</v>
      </c>
      <c r="E63" s="12" t="s">
        <v>139</v>
      </c>
      <c r="F63" s="12" t="s">
        <v>63</v>
      </c>
      <c r="G63" s="12">
        <v>20</v>
      </c>
      <c r="H63" s="16">
        <v>14.89</v>
      </c>
      <c r="I63" s="16" t="str">
        <f>ROUND((H63-((J8/100)*H63))/1.05,2)</f>
        <v>0</v>
      </c>
      <c r="J63" s="16" t="str">
        <f>ROUND(H63-((J8/100)*H63),2)</f>
        <v>0</v>
      </c>
      <c r="K63" s="7"/>
      <c r="L63" s="16" t="str">
        <f>IF(K63,I63*K63,"")</f>
        <v>0</v>
      </c>
      <c r="M63" s="16" t="str">
        <f>IF(K63,J63*K63,"")</f>
        <v>0</v>
      </c>
    </row>
    <row r="64" spans="1:13">
      <c r="A64" s="12">
        <v>40</v>
      </c>
      <c r="B64" s="7"/>
      <c r="C64" s="14" t="s">
        <v>137</v>
      </c>
      <c r="D64" s="12" t="s">
        <v>140</v>
      </c>
      <c r="E64" s="12" t="s">
        <v>141</v>
      </c>
      <c r="F64" s="12" t="s">
        <v>25</v>
      </c>
      <c r="G64" s="12">
        <v>20</v>
      </c>
      <c r="H64" s="16">
        <v>17.98</v>
      </c>
      <c r="I64" s="16" t="str">
        <f>ROUND((H64-((J8/100)*H64))/1.05,2)</f>
        <v>0</v>
      </c>
      <c r="J64" s="16" t="str">
        <f>ROUND(H64-((J8/100)*H64),2)</f>
        <v>0</v>
      </c>
      <c r="K64" s="7"/>
      <c r="L64" s="16" t="str">
        <f>IF(K64,I64*K64,"")</f>
        <v>0</v>
      </c>
      <c r="M64" s="16" t="str">
        <f>IF(K64,J64*K64,"")</f>
        <v>0</v>
      </c>
    </row>
    <row r="65" spans="1:13">
      <c r="A65" s="12">
        <v>41</v>
      </c>
      <c r="B65" s="7"/>
      <c r="C65" s="14" t="s">
        <v>142</v>
      </c>
      <c r="D65" s="12" t="s">
        <v>143</v>
      </c>
      <c r="E65" s="12" t="s">
        <v>144</v>
      </c>
      <c r="F65" s="12" t="s">
        <v>63</v>
      </c>
      <c r="G65" s="12">
        <v>20</v>
      </c>
      <c r="H65" s="16">
        <v>14.89</v>
      </c>
      <c r="I65" s="16" t="str">
        <f>ROUND((H65-((J8/100)*H65))/1.05,2)</f>
        <v>0</v>
      </c>
      <c r="J65" s="16" t="str">
        <f>ROUND(H65-((J8/100)*H65),2)</f>
        <v>0</v>
      </c>
      <c r="K65" s="7"/>
      <c r="L65" s="16" t="str">
        <f>IF(K65,I65*K65,"")</f>
        <v>0</v>
      </c>
      <c r="M65" s="16" t="str">
        <f>IF(K65,J65*K65,"")</f>
        <v>0</v>
      </c>
    </row>
    <row r="66" spans="1:13">
      <c r="A66" s="12">
        <v>42</v>
      </c>
      <c r="B66" s="7"/>
      <c r="C66" s="14" t="s">
        <v>142</v>
      </c>
      <c r="D66" s="12" t="s">
        <v>145</v>
      </c>
      <c r="E66" s="12" t="s">
        <v>146</v>
      </c>
      <c r="F66" s="12" t="s">
        <v>25</v>
      </c>
      <c r="G66" s="12">
        <v>20</v>
      </c>
      <c r="H66" s="16">
        <v>17.98</v>
      </c>
      <c r="I66" s="16" t="str">
        <f>ROUND((H66-((J8/100)*H66))/1.05,2)</f>
        <v>0</v>
      </c>
      <c r="J66" s="16" t="str">
        <f>ROUND(H66-((J8/100)*H66),2)</f>
        <v>0</v>
      </c>
      <c r="K66" s="7"/>
      <c r="L66" s="16" t="str">
        <f>IF(K66,I66*K66,"")</f>
        <v>0</v>
      </c>
      <c r="M66" s="16" t="str">
        <f>IF(K66,J66*K66,"")</f>
        <v>0</v>
      </c>
    </row>
    <row r="67" spans="1:13">
      <c r="A67" s="12">
        <v>43</v>
      </c>
      <c r="B67" s="7"/>
      <c r="C67" s="14" t="s">
        <v>147</v>
      </c>
      <c r="D67" s="12" t="s">
        <v>148</v>
      </c>
      <c r="E67" s="12" t="s">
        <v>149</v>
      </c>
      <c r="F67" s="12" t="s">
        <v>63</v>
      </c>
      <c r="G67" s="12">
        <v>20</v>
      </c>
      <c r="H67" s="16">
        <v>11.95</v>
      </c>
      <c r="I67" s="16" t="str">
        <f>ROUND((H67-((J8/100)*H67))/1.05,2)</f>
        <v>0</v>
      </c>
      <c r="J67" s="16" t="str">
        <f>ROUND(H67-((J8/100)*H67),2)</f>
        <v>0</v>
      </c>
      <c r="K67" s="7"/>
      <c r="L67" s="16" t="str">
        <f>IF(K67,I67*K67,"")</f>
        <v>0</v>
      </c>
      <c r="M67" s="16" t="str">
        <f>IF(K67,J67*K67,"")</f>
        <v>0</v>
      </c>
    </row>
    <row r="68" spans="1:13">
      <c r="A68" s="12">
        <v>44</v>
      </c>
      <c r="B68" s="7"/>
      <c r="C68" s="14" t="s">
        <v>147</v>
      </c>
      <c r="D68" s="12" t="s">
        <v>150</v>
      </c>
      <c r="E68" s="12" t="s">
        <v>151</v>
      </c>
      <c r="F68" s="12" t="s">
        <v>25</v>
      </c>
      <c r="G68" s="12">
        <v>20</v>
      </c>
      <c r="H68" s="16">
        <v>17.98</v>
      </c>
      <c r="I68" s="16" t="str">
        <f>ROUND((H68-((J8/100)*H68))/1.05,2)</f>
        <v>0</v>
      </c>
      <c r="J68" s="16" t="str">
        <f>ROUND(H68-((J8/100)*H68),2)</f>
        <v>0</v>
      </c>
      <c r="K68" s="7"/>
      <c r="L68" s="16" t="str">
        <f>IF(K68,I68*K68,"")</f>
        <v>0</v>
      </c>
      <c r="M68" s="16" t="str">
        <f>IF(K68,J68*K68,"")</f>
        <v>0</v>
      </c>
    </row>
    <row r="69" spans="1:13">
      <c r="A69" s="12">
        <v>45</v>
      </c>
      <c r="B69" s="7"/>
      <c r="C69" s="14" t="s">
        <v>152</v>
      </c>
      <c r="D69" s="12" t="s">
        <v>153</v>
      </c>
      <c r="E69" s="12" t="s">
        <v>154</v>
      </c>
      <c r="F69" s="12" t="s">
        <v>63</v>
      </c>
      <c r="G69" s="12">
        <v>20</v>
      </c>
      <c r="H69" s="16">
        <v>11.95</v>
      </c>
      <c r="I69" s="16" t="str">
        <f>ROUND((H69-((J8/100)*H69))/1.05,2)</f>
        <v>0</v>
      </c>
      <c r="J69" s="16" t="str">
        <f>ROUND(H69-((J8/100)*H69),2)</f>
        <v>0</v>
      </c>
      <c r="K69" s="7"/>
      <c r="L69" s="16" t="str">
        <f>IF(K69,I69*K69,"")</f>
        <v>0</v>
      </c>
      <c r="M69" s="16" t="str">
        <f>IF(K69,J69*K69,"")</f>
        <v>0</v>
      </c>
    </row>
    <row r="70" spans="1:13">
      <c r="A70" s="12">
        <v>46</v>
      </c>
      <c r="B70" s="7"/>
      <c r="C70" s="14" t="s">
        <v>152</v>
      </c>
      <c r="D70" s="12" t="s">
        <v>155</v>
      </c>
      <c r="E70" s="12" t="s">
        <v>156</v>
      </c>
      <c r="F70" s="12" t="s">
        <v>25</v>
      </c>
      <c r="G70" s="12">
        <v>20</v>
      </c>
      <c r="H70" s="16">
        <v>17.98</v>
      </c>
      <c r="I70" s="16" t="str">
        <f>ROUND((H70-((J8/100)*H70))/1.05,2)</f>
        <v>0</v>
      </c>
      <c r="J70" s="16" t="str">
        <f>ROUND(H70-((J8/100)*H70),2)</f>
        <v>0</v>
      </c>
      <c r="K70" s="7"/>
      <c r="L70" s="16" t="str">
        <f>IF(K70,I70*K70,"")</f>
        <v>0</v>
      </c>
      <c r="M70" s="16" t="str">
        <f>IF(K70,J70*K70,"")</f>
        <v>0</v>
      </c>
    </row>
    <row r="71" spans="1:13">
      <c r="A71" s="12">
        <v>47</v>
      </c>
      <c r="B71" s="7"/>
      <c r="C71" s="14" t="s">
        <v>157</v>
      </c>
      <c r="D71" s="12" t="s">
        <v>158</v>
      </c>
      <c r="E71" s="12" t="s">
        <v>159</v>
      </c>
      <c r="F71" s="12" t="s">
        <v>25</v>
      </c>
      <c r="G71" s="12">
        <v>20</v>
      </c>
      <c r="H71" s="16">
        <v>17.98</v>
      </c>
      <c r="I71" s="16" t="str">
        <f>ROUND((H71-((J8/100)*H71))/1.05,2)</f>
        <v>0</v>
      </c>
      <c r="J71" s="16" t="str">
        <f>ROUND(H71-((J8/100)*H71),2)</f>
        <v>0</v>
      </c>
      <c r="K71" s="7"/>
      <c r="L71" s="16" t="str">
        <f>IF(K71,I71*K71,"")</f>
        <v>0</v>
      </c>
      <c r="M71" s="16" t="str">
        <f>IF(K71,J71*K71,"")</f>
        <v>0</v>
      </c>
    </row>
    <row r="72" spans="1:13">
      <c r="A72" s="12">
        <v>48</v>
      </c>
      <c r="B72" s="7"/>
      <c r="C72" s="14" t="s">
        <v>160</v>
      </c>
      <c r="D72" s="12" t="s">
        <v>161</v>
      </c>
      <c r="E72" s="12" t="s">
        <v>162</v>
      </c>
      <c r="F72" s="12" t="s">
        <v>63</v>
      </c>
      <c r="G72" s="12">
        <v>20</v>
      </c>
      <c r="H72" s="16">
        <v>11.95</v>
      </c>
      <c r="I72" s="16" t="str">
        <f>ROUND((H72-((J8/100)*H72))/1.05,2)</f>
        <v>0</v>
      </c>
      <c r="J72" s="16" t="str">
        <f>ROUND(H72-((J8/100)*H72),2)</f>
        <v>0</v>
      </c>
      <c r="K72" s="7"/>
      <c r="L72" s="16" t="str">
        <f>IF(K72,I72*K72,"")</f>
        <v>0</v>
      </c>
      <c r="M72" s="16" t="str">
        <f>IF(K72,J72*K72,"")</f>
        <v>0</v>
      </c>
    </row>
    <row r="73" spans="1:13">
      <c r="A73" s="12">
        <v>49</v>
      </c>
      <c r="B73" s="7"/>
      <c r="C73" s="14" t="s">
        <v>160</v>
      </c>
      <c r="D73" s="12" t="s">
        <v>163</v>
      </c>
      <c r="E73" s="12" t="s">
        <v>164</v>
      </c>
      <c r="F73" s="12" t="s">
        <v>25</v>
      </c>
      <c r="G73" s="12">
        <v>20</v>
      </c>
      <c r="H73" s="16">
        <v>17.98</v>
      </c>
      <c r="I73" s="16" t="str">
        <f>ROUND((H73-((J8/100)*H73))/1.05,2)</f>
        <v>0</v>
      </c>
      <c r="J73" s="16" t="str">
        <f>ROUND(H73-((J8/100)*H73),2)</f>
        <v>0</v>
      </c>
      <c r="K73" s="7"/>
      <c r="L73" s="16" t="str">
        <f>IF(K73,I73*K73,"")</f>
        <v>0</v>
      </c>
      <c r="M73" s="16" t="str">
        <f>IF(K73,J73*K73,"")</f>
        <v>0</v>
      </c>
    </row>
    <row r="74" spans="1:13">
      <c r="A74" s="12">
        <v>50</v>
      </c>
      <c r="B74" s="7"/>
      <c r="C74" s="14" t="s">
        <v>165</v>
      </c>
      <c r="D74" s="12" t="s">
        <v>166</v>
      </c>
      <c r="E74" s="12" t="s">
        <v>167</v>
      </c>
      <c r="F74" s="12" t="s">
        <v>63</v>
      </c>
      <c r="G74" s="12">
        <v>20</v>
      </c>
      <c r="H74" s="16">
        <v>11.95</v>
      </c>
      <c r="I74" s="16" t="str">
        <f>ROUND((H74-((J8/100)*H74))/1.05,2)</f>
        <v>0</v>
      </c>
      <c r="J74" s="16" t="str">
        <f>ROUND(H74-((J8/100)*H74),2)</f>
        <v>0</v>
      </c>
      <c r="K74" s="7"/>
      <c r="L74" s="16" t="str">
        <f>IF(K74,I74*K74,"")</f>
        <v>0</v>
      </c>
      <c r="M74" s="16" t="str">
        <f>IF(K74,J74*K74,"")</f>
        <v>0</v>
      </c>
    </row>
    <row r="75" spans="1:13">
      <c r="A75" s="12">
        <v>51</v>
      </c>
      <c r="B75" s="7"/>
      <c r="C75" s="14" t="s">
        <v>165</v>
      </c>
      <c r="D75" s="12" t="s">
        <v>168</v>
      </c>
      <c r="E75" s="12" t="s">
        <v>169</v>
      </c>
      <c r="F75" s="12" t="s">
        <v>25</v>
      </c>
      <c r="G75" s="12">
        <v>20</v>
      </c>
      <c r="H75" s="16">
        <v>17.98</v>
      </c>
      <c r="I75" s="16" t="str">
        <f>ROUND((H75-((J8/100)*H75))/1.05,2)</f>
        <v>0</v>
      </c>
      <c r="J75" s="16" t="str">
        <f>ROUND(H75-((J8/100)*H75),2)</f>
        <v>0</v>
      </c>
      <c r="K75" s="7"/>
      <c r="L75" s="16" t="str">
        <f>IF(K75,I75*K75,"")</f>
        <v>0</v>
      </c>
      <c r="M75" s="16" t="str">
        <f>IF(K75,J75*K75,"")</f>
        <v>0</v>
      </c>
    </row>
    <row r="76" spans="1:13">
      <c r="A76" s="12">
        <v>52</v>
      </c>
      <c r="B76" s="7"/>
      <c r="C76" s="14" t="s">
        <v>170</v>
      </c>
      <c r="D76" s="12" t="s">
        <v>171</v>
      </c>
      <c r="E76" s="12" t="s">
        <v>172</v>
      </c>
      <c r="F76" s="12" t="s">
        <v>63</v>
      </c>
      <c r="G76" s="12">
        <v>20</v>
      </c>
      <c r="H76" s="16">
        <v>11.95</v>
      </c>
      <c r="I76" s="16" t="str">
        <f>ROUND((H76-((J8/100)*H76))/1.05,2)</f>
        <v>0</v>
      </c>
      <c r="J76" s="16" t="str">
        <f>ROUND(H76-((J8/100)*H76),2)</f>
        <v>0</v>
      </c>
      <c r="K76" s="7"/>
      <c r="L76" s="16" t="str">
        <f>IF(K76,I76*K76,"")</f>
        <v>0</v>
      </c>
      <c r="M76" s="16" t="str">
        <f>IF(K76,J76*K76,"")</f>
        <v>0</v>
      </c>
    </row>
    <row r="77" spans="1:13">
      <c r="A77" s="12">
        <v>53</v>
      </c>
      <c r="B77" s="7"/>
      <c r="C77" s="14" t="s">
        <v>170</v>
      </c>
      <c r="D77" s="12" t="s">
        <v>173</v>
      </c>
      <c r="E77" s="12" t="s">
        <v>174</v>
      </c>
      <c r="F77" s="12" t="s">
        <v>25</v>
      </c>
      <c r="G77" s="12">
        <v>20</v>
      </c>
      <c r="H77" s="16">
        <v>17.98</v>
      </c>
      <c r="I77" s="16" t="str">
        <f>ROUND((H77-((J8/100)*H77))/1.05,2)</f>
        <v>0</v>
      </c>
      <c r="J77" s="16" t="str">
        <f>ROUND(H77-((J8/100)*H77),2)</f>
        <v>0</v>
      </c>
      <c r="K77" s="7"/>
      <c r="L77" s="16" t="str">
        <f>IF(K77,I77*K77,"")</f>
        <v>0</v>
      </c>
      <c r="M77" s="16" t="str">
        <f>IF(K77,J77*K77,"")</f>
        <v>0</v>
      </c>
    </row>
    <row r="78" spans="1:13">
      <c r="A78" s="12">
        <v>54</v>
      </c>
      <c r="B78" s="7"/>
      <c r="C78" s="14" t="s">
        <v>175</v>
      </c>
      <c r="D78" s="12" t="s">
        <v>176</v>
      </c>
      <c r="E78" s="12" t="s">
        <v>177</v>
      </c>
      <c r="F78" s="12" t="s">
        <v>25</v>
      </c>
      <c r="G78" s="12">
        <v>20</v>
      </c>
      <c r="H78" s="16">
        <v>17.98</v>
      </c>
      <c r="I78" s="16" t="str">
        <f>ROUND((H78-((J8/100)*H78))/1.05,2)</f>
        <v>0</v>
      </c>
      <c r="J78" s="16" t="str">
        <f>ROUND(H78-((J8/100)*H78),2)</f>
        <v>0</v>
      </c>
      <c r="K78" s="7"/>
      <c r="L78" s="16" t="str">
        <f>IF(K78,I78*K78,"")</f>
        <v>0</v>
      </c>
      <c r="M78" s="16" t="str">
        <f>IF(K78,J78*K78,"")</f>
        <v>0</v>
      </c>
    </row>
    <row r="79" spans="1:13">
      <c r="A79" s="12">
        <v>55</v>
      </c>
      <c r="B79" s="7"/>
      <c r="C79" s="14" t="s">
        <v>178</v>
      </c>
      <c r="D79" s="12" t="s">
        <v>179</v>
      </c>
      <c r="E79" s="12" t="s">
        <v>180</v>
      </c>
      <c r="F79" s="12" t="s">
        <v>25</v>
      </c>
      <c r="G79" s="12">
        <v>20</v>
      </c>
      <c r="H79" s="16">
        <v>17.98</v>
      </c>
      <c r="I79" s="16" t="str">
        <f>ROUND((H79-((J8/100)*H79))/1.05,2)</f>
        <v>0</v>
      </c>
      <c r="J79" s="16" t="str">
        <f>ROUND(H79-((J8/100)*H79),2)</f>
        <v>0</v>
      </c>
      <c r="K79" s="7"/>
      <c r="L79" s="16" t="str">
        <f>IF(K79,I79*K79,"")</f>
        <v>0</v>
      </c>
      <c r="M79" s="16" t="str">
        <f>IF(K79,J79*K79,"")</f>
        <v>0</v>
      </c>
    </row>
    <row r="80" spans="1:13">
      <c r="A80" s="12">
        <v>56</v>
      </c>
      <c r="B80" s="7"/>
      <c r="C80" s="14" t="s">
        <v>181</v>
      </c>
      <c r="D80" s="12" t="s">
        <v>182</v>
      </c>
      <c r="E80" s="12" t="s">
        <v>183</v>
      </c>
      <c r="F80" s="12" t="s">
        <v>63</v>
      </c>
      <c r="G80" s="12">
        <v>20</v>
      </c>
      <c r="H80" s="16">
        <v>17.98</v>
      </c>
      <c r="I80" s="16" t="str">
        <f>ROUND((H80-((J8/100)*H80))/1.05,2)</f>
        <v>0</v>
      </c>
      <c r="J80" s="16" t="str">
        <f>ROUND(H80-((J8/100)*H80),2)</f>
        <v>0</v>
      </c>
      <c r="K80" s="7"/>
      <c r="L80" s="16" t="str">
        <f>IF(K80,I80*K80,"")</f>
        <v>0</v>
      </c>
      <c r="M80" s="16" t="str">
        <f>IF(K80,J80*K80,"")</f>
        <v>0</v>
      </c>
    </row>
    <row r="81" spans="1:13">
      <c r="A81" s="12">
        <v>57</v>
      </c>
      <c r="B81" s="7"/>
      <c r="C81" s="14" t="s">
        <v>181</v>
      </c>
      <c r="D81" s="12" t="s">
        <v>184</v>
      </c>
      <c r="E81" s="12" t="s">
        <v>185</v>
      </c>
      <c r="F81" s="12" t="s">
        <v>25</v>
      </c>
      <c r="G81" s="12">
        <v>20</v>
      </c>
      <c r="H81" s="16">
        <v>17.98</v>
      </c>
      <c r="I81" s="16" t="str">
        <f>ROUND((H81-((J8/100)*H81))/1.05,2)</f>
        <v>0</v>
      </c>
      <c r="J81" s="16" t="str">
        <f>ROUND(H81-((J8/100)*H81),2)</f>
        <v>0</v>
      </c>
      <c r="K81" s="7"/>
      <c r="L81" s="16" t="str">
        <f>IF(K81,I81*K81,"")</f>
        <v>0</v>
      </c>
      <c r="M81" s="16" t="str">
        <f>IF(K81,J81*K81,"")</f>
        <v>0</v>
      </c>
    </row>
    <row r="82" spans="1:13">
      <c r="A82" s="12">
        <v>58</v>
      </c>
      <c r="B82" s="7"/>
      <c r="C82" s="14" t="s">
        <v>186</v>
      </c>
      <c r="D82" s="12" t="s">
        <v>187</v>
      </c>
      <c r="E82" s="12" t="s">
        <v>188</v>
      </c>
      <c r="F82" s="12" t="s">
        <v>63</v>
      </c>
      <c r="G82" s="12">
        <v>20</v>
      </c>
      <c r="H82" s="16">
        <v>11.95</v>
      </c>
      <c r="I82" s="16" t="str">
        <f>ROUND((H82-((J8/100)*H82))/1.05,2)</f>
        <v>0</v>
      </c>
      <c r="J82" s="16" t="str">
        <f>ROUND(H82-((J8/100)*H82),2)</f>
        <v>0</v>
      </c>
      <c r="K82" s="7"/>
      <c r="L82" s="16" t="str">
        <f>IF(K82,I82*K82,"")</f>
        <v>0</v>
      </c>
      <c r="M82" s="16" t="str">
        <f>IF(K82,J82*K82,"")</f>
        <v>0</v>
      </c>
    </row>
    <row r="83" spans="1:13">
      <c r="A83" s="12">
        <v>59</v>
      </c>
      <c r="B83" s="7"/>
      <c r="C83" s="14" t="s">
        <v>186</v>
      </c>
      <c r="D83" s="12" t="s">
        <v>189</v>
      </c>
      <c r="E83" s="12" t="s">
        <v>190</v>
      </c>
      <c r="F83" s="12" t="s">
        <v>25</v>
      </c>
      <c r="G83" s="12">
        <v>20</v>
      </c>
      <c r="H83" s="16">
        <v>17.98</v>
      </c>
      <c r="I83" s="16" t="str">
        <f>ROUND((H83-((J8/100)*H83))/1.05,2)</f>
        <v>0</v>
      </c>
      <c r="J83" s="16" t="str">
        <f>ROUND(H83-((J8/100)*H83),2)</f>
        <v>0</v>
      </c>
      <c r="K83" s="7"/>
      <c r="L83" s="16" t="str">
        <f>IF(K83,I83*K83,"")</f>
        <v>0</v>
      </c>
      <c r="M83" s="16" t="str">
        <f>IF(K83,J83*K83,"")</f>
        <v>0</v>
      </c>
    </row>
    <row r="84" spans="1:13">
      <c r="A84" s="12">
        <v>60</v>
      </c>
      <c r="B84" s="7"/>
      <c r="C84" s="14" t="s">
        <v>191</v>
      </c>
      <c r="D84" s="12" t="s">
        <v>192</v>
      </c>
      <c r="E84" s="12" t="s">
        <v>193</v>
      </c>
      <c r="F84" s="12" t="s">
        <v>25</v>
      </c>
      <c r="G84" s="12">
        <v>20</v>
      </c>
      <c r="H84" s="16">
        <v>17.98</v>
      </c>
      <c r="I84" s="16" t="str">
        <f>ROUND((H84-((J8/100)*H84))/1.05,2)</f>
        <v>0</v>
      </c>
      <c r="J84" s="16" t="str">
        <f>ROUND(H84-((J8/100)*H84),2)</f>
        <v>0</v>
      </c>
      <c r="K84" s="7"/>
      <c r="L84" s="16" t="str">
        <f>IF(K84,I84*K84,"")</f>
        <v>0</v>
      </c>
      <c r="M84" s="16" t="str">
        <f>IF(K84,J84*K84,"")</f>
        <v>0</v>
      </c>
    </row>
    <row r="85" spans="1:13">
      <c r="A85" s="12">
        <v>61</v>
      </c>
      <c r="B85" s="7"/>
      <c r="C85" s="14" t="s">
        <v>194</v>
      </c>
      <c r="D85" s="12" t="s">
        <v>195</v>
      </c>
      <c r="E85" s="12" t="s">
        <v>196</v>
      </c>
      <c r="F85" s="12" t="s">
        <v>63</v>
      </c>
      <c r="G85" s="12">
        <v>20</v>
      </c>
      <c r="H85" s="16">
        <v>17.98</v>
      </c>
      <c r="I85" s="16" t="str">
        <f>ROUND((H85-((J8/100)*H85))/1.05,2)</f>
        <v>0</v>
      </c>
      <c r="J85" s="16" t="str">
        <f>ROUND(H85-((J8/100)*H85),2)</f>
        <v>0</v>
      </c>
      <c r="K85" s="7"/>
      <c r="L85" s="16" t="str">
        <f>IF(K85,I85*K85,"")</f>
        <v>0</v>
      </c>
      <c r="M85" s="16" t="str">
        <f>IF(K85,J85*K85,"")</f>
        <v>0</v>
      </c>
    </row>
    <row r="86" spans="1:13">
      <c r="A86" s="12">
        <v>62</v>
      </c>
      <c r="B86" s="7"/>
      <c r="C86" s="14" t="s">
        <v>194</v>
      </c>
      <c r="D86" s="12" t="s">
        <v>197</v>
      </c>
      <c r="E86" s="12" t="s">
        <v>198</v>
      </c>
      <c r="F86" s="12" t="s">
        <v>25</v>
      </c>
      <c r="G86" s="12">
        <v>20</v>
      </c>
      <c r="H86" s="16">
        <v>24.95</v>
      </c>
      <c r="I86" s="16" t="str">
        <f>ROUND((H86-((J8/100)*H86))/1.05,2)</f>
        <v>0</v>
      </c>
      <c r="J86" s="16" t="str">
        <f>ROUND(H86-((J8/100)*H86),2)</f>
        <v>0</v>
      </c>
      <c r="K86" s="7"/>
      <c r="L86" s="16" t="str">
        <f>IF(K86,I86*K86,"")</f>
        <v>0</v>
      </c>
      <c r="M86" s="16" t="str">
        <f>IF(K86,J86*K86,"")</f>
        <v>0</v>
      </c>
    </row>
    <row r="87" spans="1:13">
      <c r="A87" s="12">
        <v>63</v>
      </c>
      <c r="B87" s="7"/>
      <c r="C87" s="14" t="s">
        <v>199</v>
      </c>
      <c r="D87" s="12" t="s">
        <v>200</v>
      </c>
      <c r="E87" s="12" t="s">
        <v>201</v>
      </c>
      <c r="F87" s="12" t="s">
        <v>63</v>
      </c>
      <c r="G87" s="12">
        <v>20</v>
      </c>
      <c r="H87" s="16">
        <v>17.98</v>
      </c>
      <c r="I87" s="16" t="str">
        <f>ROUND((H87-((J8/100)*H87))/1.05,2)</f>
        <v>0</v>
      </c>
      <c r="J87" s="16" t="str">
        <f>ROUND(H87-((J8/100)*H87),2)</f>
        <v>0</v>
      </c>
      <c r="K87" s="7"/>
      <c r="L87" s="16" t="str">
        <f>IF(K87,I87*K87,"")</f>
        <v>0</v>
      </c>
      <c r="M87" s="16" t="str">
        <f>IF(K87,J87*K87,"")</f>
        <v>0</v>
      </c>
    </row>
    <row r="88" spans="1:13">
      <c r="A88" s="12">
        <v>64</v>
      </c>
      <c r="B88" s="7"/>
      <c r="C88" s="14" t="s">
        <v>199</v>
      </c>
      <c r="D88" s="12" t="s">
        <v>202</v>
      </c>
      <c r="E88" s="12" t="s">
        <v>203</v>
      </c>
      <c r="F88" s="12" t="s">
        <v>25</v>
      </c>
      <c r="G88" s="12">
        <v>20</v>
      </c>
      <c r="H88" s="16">
        <v>24.95</v>
      </c>
      <c r="I88" s="16" t="str">
        <f>ROUND((H88-((J8/100)*H88))/1.05,2)</f>
        <v>0</v>
      </c>
      <c r="J88" s="16" t="str">
        <f>ROUND(H88-((J8/100)*H88),2)</f>
        <v>0</v>
      </c>
      <c r="K88" s="7"/>
      <c r="L88" s="16" t="str">
        <f>IF(K88,I88*K88,"")</f>
        <v>0</v>
      </c>
      <c r="M88" s="16" t="str">
        <f>IF(K88,J88*K88,"")</f>
        <v>0</v>
      </c>
    </row>
    <row r="89" spans="1:13">
      <c r="A89" s="12">
        <v>65</v>
      </c>
      <c r="B89" s="7"/>
      <c r="C89" s="14" t="s">
        <v>204</v>
      </c>
      <c r="D89" s="12" t="s">
        <v>205</v>
      </c>
      <c r="E89" s="12" t="s">
        <v>206</v>
      </c>
      <c r="F89" s="12" t="s">
        <v>63</v>
      </c>
      <c r="G89" s="12">
        <v>20</v>
      </c>
      <c r="H89" s="16">
        <v>17.98</v>
      </c>
      <c r="I89" s="16" t="str">
        <f>ROUND((H89-((J8/100)*H89))/1.05,2)</f>
        <v>0</v>
      </c>
      <c r="J89" s="16" t="str">
        <f>ROUND(H89-((J8/100)*H89),2)</f>
        <v>0</v>
      </c>
      <c r="K89" s="7"/>
      <c r="L89" s="16" t="str">
        <f>IF(K89,I89*K89,"")</f>
        <v>0</v>
      </c>
      <c r="M89" s="16" t="str">
        <f>IF(K89,J89*K89,"")</f>
        <v>0</v>
      </c>
    </row>
    <row r="90" spans="1:13">
      <c r="A90" s="12">
        <v>66</v>
      </c>
      <c r="B90" s="7"/>
      <c r="C90" s="14" t="s">
        <v>204</v>
      </c>
      <c r="D90" s="12" t="s">
        <v>207</v>
      </c>
      <c r="E90" s="12" t="s">
        <v>208</v>
      </c>
      <c r="F90" s="12" t="s">
        <v>25</v>
      </c>
      <c r="G90" s="12">
        <v>20</v>
      </c>
      <c r="H90" s="16">
        <v>24.95</v>
      </c>
      <c r="I90" s="16" t="str">
        <f>ROUND((H90-((J8/100)*H90))/1.05,2)</f>
        <v>0</v>
      </c>
      <c r="J90" s="16" t="str">
        <f>ROUND(H90-((J8/100)*H90),2)</f>
        <v>0</v>
      </c>
      <c r="K90" s="7"/>
      <c r="L90" s="16" t="str">
        <f>IF(K90,I90*K90,"")</f>
        <v>0</v>
      </c>
      <c r="M90" s="16" t="str">
        <f>IF(K90,J90*K90,"")</f>
        <v>0</v>
      </c>
    </row>
    <row r="91" spans="1:13">
      <c r="A91" s="12">
        <v>67</v>
      </c>
      <c r="B91" s="7"/>
      <c r="C91" s="14" t="s">
        <v>209</v>
      </c>
      <c r="D91" s="12" t="s">
        <v>210</v>
      </c>
      <c r="E91" s="12" t="s">
        <v>211</v>
      </c>
      <c r="F91" s="12" t="s">
        <v>63</v>
      </c>
      <c r="G91" s="12">
        <v>20</v>
      </c>
      <c r="H91" s="16">
        <v>11.95</v>
      </c>
      <c r="I91" s="16" t="str">
        <f>ROUND((H91-((J8/100)*H91))/1.05,2)</f>
        <v>0</v>
      </c>
      <c r="J91" s="16" t="str">
        <f>ROUND(H91-((J8/100)*H91),2)</f>
        <v>0</v>
      </c>
      <c r="K91" s="7"/>
      <c r="L91" s="16" t="str">
        <f>IF(K91,I91*K91,"")</f>
        <v>0</v>
      </c>
      <c r="M91" s="16" t="str">
        <f>IF(K91,J91*K91,"")</f>
        <v>0</v>
      </c>
    </row>
    <row r="92" spans="1:13">
      <c r="A92" s="12">
        <v>68</v>
      </c>
      <c r="B92" s="7"/>
      <c r="C92" s="14" t="s">
        <v>209</v>
      </c>
      <c r="D92" s="12" t="s">
        <v>212</v>
      </c>
      <c r="E92" s="12" t="s">
        <v>213</v>
      </c>
      <c r="F92" s="12" t="s">
        <v>25</v>
      </c>
      <c r="G92" s="12">
        <v>20</v>
      </c>
      <c r="H92" s="16">
        <v>17.98</v>
      </c>
      <c r="I92" s="16" t="str">
        <f>ROUND((H92-((J8/100)*H92))/1.05,2)</f>
        <v>0</v>
      </c>
      <c r="J92" s="16" t="str">
        <f>ROUND(H92-((J8/100)*H92),2)</f>
        <v>0</v>
      </c>
      <c r="K92" s="7"/>
      <c r="L92" s="16" t="str">
        <f>IF(K92,I92*K92,"")</f>
        <v>0</v>
      </c>
      <c r="M92" s="16" t="str">
        <f>IF(K92,J92*K92,"")</f>
        <v>0</v>
      </c>
    </row>
    <row r="93" spans="1:13">
      <c r="A93" s="12">
        <v>69</v>
      </c>
      <c r="B93" s="7"/>
      <c r="C93" s="14" t="s">
        <v>214</v>
      </c>
      <c r="D93" s="12" t="s">
        <v>215</v>
      </c>
      <c r="E93" s="12" t="s">
        <v>216</v>
      </c>
      <c r="F93" s="12" t="s">
        <v>63</v>
      </c>
      <c r="G93" s="12">
        <v>20</v>
      </c>
      <c r="H93" s="16">
        <v>9.89</v>
      </c>
      <c r="I93" s="16" t="str">
        <f>ROUND((H93-((J8/100)*H93))/1.05,2)</f>
        <v>0</v>
      </c>
      <c r="J93" s="16" t="str">
        <f>ROUND(H93-((J8/100)*H93),2)</f>
        <v>0</v>
      </c>
      <c r="K93" s="7"/>
      <c r="L93" s="16" t="str">
        <f>IF(K93,I93*K93,"")</f>
        <v>0</v>
      </c>
      <c r="M93" s="16" t="str">
        <f>IF(K93,J93*K93,"")</f>
        <v>0</v>
      </c>
    </row>
    <row r="94" spans="1:13">
      <c r="A94" s="12">
        <v>70</v>
      </c>
      <c r="B94" s="7"/>
      <c r="C94" s="14" t="s">
        <v>214</v>
      </c>
      <c r="D94" s="12" t="s">
        <v>217</v>
      </c>
      <c r="E94" s="12" t="s">
        <v>218</v>
      </c>
      <c r="F94" s="12" t="s">
        <v>25</v>
      </c>
      <c r="G94" s="12">
        <v>20</v>
      </c>
      <c r="H94" s="16">
        <v>14.89</v>
      </c>
      <c r="I94" s="16" t="str">
        <f>ROUND((H94-((J8/100)*H94))/1.05,2)</f>
        <v>0</v>
      </c>
      <c r="J94" s="16" t="str">
        <f>ROUND(H94-((J8/100)*H94),2)</f>
        <v>0</v>
      </c>
      <c r="K94" s="7"/>
      <c r="L94" s="16" t="str">
        <f>IF(K94,I94*K94,"")</f>
        <v>0</v>
      </c>
      <c r="M94" s="16" t="str">
        <f>IF(K94,J94*K94,"")</f>
        <v>0</v>
      </c>
    </row>
    <row r="95" spans="1:13">
      <c r="A95" s="12">
        <v>71</v>
      </c>
      <c r="B95" s="7"/>
      <c r="C95" s="14" t="s">
        <v>219</v>
      </c>
      <c r="D95" s="12" t="s">
        <v>220</v>
      </c>
      <c r="E95" s="12" t="s">
        <v>221</v>
      </c>
      <c r="F95" s="12" t="s">
        <v>63</v>
      </c>
      <c r="G95" s="12">
        <v>20</v>
      </c>
      <c r="H95" s="16">
        <v>11.95</v>
      </c>
      <c r="I95" s="16" t="str">
        <f>ROUND((H95-((J8/100)*H95))/1.05,2)</f>
        <v>0</v>
      </c>
      <c r="J95" s="16" t="str">
        <f>ROUND(H95-((J8/100)*H95),2)</f>
        <v>0</v>
      </c>
      <c r="K95" s="7"/>
      <c r="L95" s="16" t="str">
        <f>IF(K95,I95*K95,"")</f>
        <v>0</v>
      </c>
      <c r="M95" s="16" t="str">
        <f>IF(K95,J95*K95,"")</f>
        <v>0</v>
      </c>
    </row>
    <row r="96" spans="1:13">
      <c r="A96" s="12">
        <v>72</v>
      </c>
      <c r="B96" s="7"/>
      <c r="C96" s="14" t="s">
        <v>219</v>
      </c>
      <c r="D96" s="12" t="s">
        <v>222</v>
      </c>
      <c r="E96" s="12" t="s">
        <v>223</v>
      </c>
      <c r="F96" s="12" t="s">
        <v>25</v>
      </c>
      <c r="G96" s="12">
        <v>20</v>
      </c>
      <c r="H96" s="16">
        <v>17.98</v>
      </c>
      <c r="I96" s="16" t="str">
        <f>ROUND((H96-((J8/100)*H96))/1.05,2)</f>
        <v>0</v>
      </c>
      <c r="J96" s="16" t="str">
        <f>ROUND(H96-((J8/100)*H96),2)</f>
        <v>0</v>
      </c>
      <c r="K96" s="7"/>
      <c r="L96" s="16" t="str">
        <f>IF(K96,I96*K96,"")</f>
        <v>0</v>
      </c>
      <c r="M96" s="16" t="str">
        <f>IF(K96,J96*K96,"")</f>
        <v>0</v>
      </c>
    </row>
    <row r="97" spans="1:13">
      <c r="A97" s="12">
        <v>73</v>
      </c>
      <c r="B97" s="7"/>
      <c r="C97" s="14" t="s">
        <v>224</v>
      </c>
      <c r="D97" s="12" t="s">
        <v>225</v>
      </c>
      <c r="E97" s="12" t="s">
        <v>226</v>
      </c>
      <c r="F97" s="12" t="s">
        <v>63</v>
      </c>
      <c r="G97" s="12">
        <v>20</v>
      </c>
      <c r="H97" s="16">
        <v>11.95</v>
      </c>
      <c r="I97" s="16" t="str">
        <f>ROUND((H97-((J8/100)*H97))/1.05,2)</f>
        <v>0</v>
      </c>
      <c r="J97" s="16" t="str">
        <f>ROUND(H97-((J8/100)*H97),2)</f>
        <v>0</v>
      </c>
      <c r="K97" s="7"/>
      <c r="L97" s="16" t="str">
        <f>IF(K97,I97*K97,"")</f>
        <v>0</v>
      </c>
      <c r="M97" s="16" t="str">
        <f>IF(K97,J97*K97,"")</f>
        <v>0</v>
      </c>
    </row>
    <row r="98" spans="1:13">
      <c r="A98" s="12">
        <v>74</v>
      </c>
      <c r="B98" s="7"/>
      <c r="C98" s="14" t="s">
        <v>224</v>
      </c>
      <c r="D98" s="12" t="s">
        <v>227</v>
      </c>
      <c r="E98" s="12" t="s">
        <v>228</v>
      </c>
      <c r="F98" s="12" t="s">
        <v>25</v>
      </c>
      <c r="G98" s="12">
        <v>20</v>
      </c>
      <c r="H98" s="16">
        <v>17.98</v>
      </c>
      <c r="I98" s="16" t="str">
        <f>ROUND((H98-((J8/100)*H98))/1.05,2)</f>
        <v>0</v>
      </c>
      <c r="J98" s="16" t="str">
        <f>ROUND(H98-((J8/100)*H98),2)</f>
        <v>0</v>
      </c>
      <c r="K98" s="7"/>
      <c r="L98" s="16" t="str">
        <f>IF(K98,I98*K98,"")</f>
        <v>0</v>
      </c>
      <c r="M98" s="16" t="str">
        <f>IF(K98,J98*K98,"")</f>
        <v>0</v>
      </c>
    </row>
    <row r="99" spans="1:13">
      <c r="A99" s="12">
        <v>75</v>
      </c>
      <c r="B99" s="7"/>
      <c r="C99" s="14" t="s">
        <v>229</v>
      </c>
      <c r="D99" s="12" t="s">
        <v>230</v>
      </c>
      <c r="E99" s="12" t="s">
        <v>231</v>
      </c>
      <c r="F99" s="12" t="s">
        <v>63</v>
      </c>
      <c r="G99" s="12">
        <v>20</v>
      </c>
      <c r="H99" s="16">
        <v>11.95</v>
      </c>
      <c r="I99" s="16" t="str">
        <f>ROUND((H99-((J8/100)*H99))/1.05,2)</f>
        <v>0</v>
      </c>
      <c r="J99" s="16" t="str">
        <f>ROUND(H99-((J8/100)*H99),2)</f>
        <v>0</v>
      </c>
      <c r="K99" s="7"/>
      <c r="L99" s="16" t="str">
        <f>IF(K99,I99*K99,"")</f>
        <v>0</v>
      </c>
      <c r="M99" s="16" t="str">
        <f>IF(K99,J99*K99,"")</f>
        <v>0</v>
      </c>
    </row>
    <row r="100" spans="1:13">
      <c r="A100" s="12">
        <v>76</v>
      </c>
      <c r="B100" s="7"/>
      <c r="C100" s="14" t="s">
        <v>229</v>
      </c>
      <c r="D100" s="12" t="s">
        <v>232</v>
      </c>
      <c r="E100" s="12" t="s">
        <v>233</v>
      </c>
      <c r="F100" s="12" t="s">
        <v>25</v>
      </c>
      <c r="G100" s="12">
        <v>20</v>
      </c>
      <c r="H100" s="16">
        <v>17.98</v>
      </c>
      <c r="I100" s="16" t="str">
        <f>ROUND((H100-((J8/100)*H100))/1.05,2)</f>
        <v>0</v>
      </c>
      <c r="J100" s="16" t="str">
        <f>ROUND(H100-((J8/100)*H100),2)</f>
        <v>0</v>
      </c>
      <c r="K100" s="7"/>
      <c r="L100" s="16" t="str">
        <f>IF(K100,I100*K100,"")</f>
        <v>0</v>
      </c>
      <c r="M100" s="16" t="str">
        <f>IF(K100,J100*K100,"")</f>
        <v>0</v>
      </c>
    </row>
    <row r="101" spans="1:13">
      <c r="A101" s="12">
        <v>77</v>
      </c>
      <c r="B101" s="7"/>
      <c r="C101" s="14" t="s">
        <v>234</v>
      </c>
      <c r="D101" s="12" t="s">
        <v>235</v>
      </c>
      <c r="E101" s="12" t="s">
        <v>236</v>
      </c>
      <c r="F101" s="12" t="s">
        <v>25</v>
      </c>
      <c r="G101" s="12">
        <v>20</v>
      </c>
      <c r="H101" s="16">
        <v>17.98</v>
      </c>
      <c r="I101" s="16" t="str">
        <f>ROUND((H101-((J8/100)*H101))/1.05,2)</f>
        <v>0</v>
      </c>
      <c r="J101" s="16" t="str">
        <f>ROUND(H101-((J8/100)*H101),2)</f>
        <v>0</v>
      </c>
      <c r="K101" s="7"/>
      <c r="L101" s="16" t="str">
        <f>IF(K101,I101*K101,"")</f>
        <v>0</v>
      </c>
      <c r="M101" s="16" t="str">
        <f>IF(K101,J101*K101,"")</f>
        <v>0</v>
      </c>
    </row>
    <row r="102" spans="1:13">
      <c r="A102" s="12">
        <v>78</v>
      </c>
      <c r="B102" s="7"/>
      <c r="C102" s="14" t="s">
        <v>237</v>
      </c>
      <c r="D102" s="12" t="s">
        <v>238</v>
      </c>
      <c r="E102" s="12" t="s">
        <v>239</v>
      </c>
      <c r="F102" s="12" t="s">
        <v>63</v>
      </c>
      <c r="G102" s="12">
        <v>20</v>
      </c>
      <c r="H102" s="16">
        <v>9.89</v>
      </c>
      <c r="I102" s="16" t="str">
        <f>ROUND((H102-((J8/100)*H102))/1.05,2)</f>
        <v>0</v>
      </c>
      <c r="J102" s="16" t="str">
        <f>ROUND(H102-((J8/100)*H102),2)</f>
        <v>0</v>
      </c>
      <c r="K102" s="7"/>
      <c r="L102" s="16" t="str">
        <f>IF(K102,I102*K102,"")</f>
        <v>0</v>
      </c>
      <c r="M102" s="16" t="str">
        <f>IF(K102,J102*K102,"")</f>
        <v>0</v>
      </c>
    </row>
    <row r="103" spans="1:13">
      <c r="A103" s="12">
        <v>79</v>
      </c>
      <c r="B103" s="7"/>
      <c r="C103" s="14" t="s">
        <v>240</v>
      </c>
      <c r="D103" s="12" t="s">
        <v>241</v>
      </c>
      <c r="E103" s="12" t="s">
        <v>242</v>
      </c>
      <c r="F103" s="12" t="s">
        <v>63</v>
      </c>
      <c r="G103" s="12">
        <v>20</v>
      </c>
      <c r="H103" s="16">
        <v>11.95</v>
      </c>
      <c r="I103" s="16" t="str">
        <f>ROUND((H103-((J8/100)*H103))/1.05,2)</f>
        <v>0</v>
      </c>
      <c r="J103" s="16" t="str">
        <f>ROUND(H103-((J8/100)*H103),2)</f>
        <v>0</v>
      </c>
      <c r="K103" s="7"/>
      <c r="L103" s="16" t="str">
        <f>IF(K103,I103*K103,"")</f>
        <v>0</v>
      </c>
      <c r="M103" s="16" t="str">
        <f>IF(K103,J103*K103,"")</f>
        <v>0</v>
      </c>
    </row>
    <row r="104" spans="1:13">
      <c r="A104" s="12">
        <v>80</v>
      </c>
      <c r="B104" s="7"/>
      <c r="C104" s="14" t="s">
        <v>240</v>
      </c>
      <c r="D104" s="12" t="s">
        <v>243</v>
      </c>
      <c r="E104" s="12" t="s">
        <v>244</v>
      </c>
      <c r="F104" s="12" t="s">
        <v>25</v>
      </c>
      <c r="G104" s="12">
        <v>20</v>
      </c>
      <c r="H104" s="16">
        <v>17.98</v>
      </c>
      <c r="I104" s="16" t="str">
        <f>ROUND((H104-((J8/100)*H104))/1.05,2)</f>
        <v>0</v>
      </c>
      <c r="J104" s="16" t="str">
        <f>ROUND(H104-((J8/100)*H104),2)</f>
        <v>0</v>
      </c>
      <c r="K104" s="7"/>
      <c r="L104" s="16" t="str">
        <f>IF(K104,I104*K104,"")</f>
        <v>0</v>
      </c>
      <c r="M104" s="16" t="str">
        <f>IF(K104,J104*K104,"")</f>
        <v>0</v>
      </c>
    </row>
    <row r="105" spans="1:13">
      <c r="A105" s="12">
        <v>81</v>
      </c>
      <c r="B105" s="7"/>
      <c r="C105" s="14" t="s">
        <v>245</v>
      </c>
      <c r="D105" s="12" t="s">
        <v>246</v>
      </c>
      <c r="E105" s="12" t="s">
        <v>247</v>
      </c>
      <c r="F105" s="12" t="s">
        <v>63</v>
      </c>
      <c r="G105" s="12">
        <v>20</v>
      </c>
      <c r="H105" s="16">
        <v>11.95</v>
      </c>
      <c r="I105" s="16" t="str">
        <f>ROUND((H105-((J8/100)*H105))/1.05,2)</f>
        <v>0</v>
      </c>
      <c r="J105" s="16" t="str">
        <f>ROUND(H105-((J8/100)*H105),2)</f>
        <v>0</v>
      </c>
      <c r="K105" s="7"/>
      <c r="L105" s="16" t="str">
        <f>IF(K105,I105*K105,"")</f>
        <v>0</v>
      </c>
      <c r="M105" s="16" t="str">
        <f>IF(K105,J105*K105,"")</f>
        <v>0</v>
      </c>
    </row>
    <row r="106" spans="1:13">
      <c r="A106" s="12">
        <v>82</v>
      </c>
      <c r="B106" s="7"/>
      <c r="C106" s="14" t="s">
        <v>245</v>
      </c>
      <c r="D106" s="12" t="s">
        <v>248</v>
      </c>
      <c r="E106" s="12" t="s">
        <v>249</v>
      </c>
      <c r="F106" s="12" t="s">
        <v>25</v>
      </c>
      <c r="G106" s="12">
        <v>20</v>
      </c>
      <c r="H106" s="16">
        <v>17.98</v>
      </c>
      <c r="I106" s="16" t="str">
        <f>ROUND((H106-((J8/100)*H106))/1.05,2)</f>
        <v>0</v>
      </c>
      <c r="J106" s="16" t="str">
        <f>ROUND(H106-((J8/100)*H106),2)</f>
        <v>0</v>
      </c>
      <c r="K106" s="7"/>
      <c r="L106" s="16" t="str">
        <f>IF(K106,I106*K106,"")</f>
        <v>0</v>
      </c>
      <c r="M106" s="16" t="str">
        <f>IF(K106,J106*K106,"")</f>
        <v>0</v>
      </c>
    </row>
    <row r="108" spans="1:13">
      <c r="A108" s="10" t="s">
        <v>250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>
      <c r="A109" s="11" t="s">
        <v>9</v>
      </c>
      <c r="B109" s="11"/>
      <c r="C109" s="11" t="s">
        <v>11</v>
      </c>
      <c r="D109" s="11" t="s">
        <v>12</v>
      </c>
      <c r="E109" s="11" t="s">
        <v>13</v>
      </c>
      <c r="F109" s="11" t="s">
        <v>14</v>
      </c>
      <c r="G109" s="15" t="s">
        <v>15</v>
      </c>
      <c r="H109" s="15" t="s">
        <v>16</v>
      </c>
      <c r="I109" s="15" t="s">
        <v>17</v>
      </c>
      <c r="J109" s="15" t="s">
        <v>18</v>
      </c>
      <c r="K109" s="15" t="s">
        <v>19</v>
      </c>
      <c r="L109" s="15" t="s">
        <v>20</v>
      </c>
      <c r="M109" s="15" t="s">
        <v>21</v>
      </c>
    </row>
    <row r="110" spans="1:13">
      <c r="A110" s="12">
        <v>83</v>
      </c>
      <c r="B110" s="7"/>
      <c r="C110" s="14" t="s">
        <v>251</v>
      </c>
      <c r="D110" s="12" t="s">
        <v>252</v>
      </c>
      <c r="E110" s="12" t="s">
        <v>253</v>
      </c>
      <c r="F110" s="12" t="s">
        <v>63</v>
      </c>
      <c r="G110" s="12">
        <v>20</v>
      </c>
      <c r="H110" s="16">
        <v>17.98</v>
      </c>
      <c r="I110" s="16" t="str">
        <f>ROUND((H110-((J8/100)*H110))/1.05,2)</f>
        <v>0</v>
      </c>
      <c r="J110" s="16" t="str">
        <f>ROUND(H110-((J8/100)*H110),2)</f>
        <v>0</v>
      </c>
      <c r="K110" s="7"/>
      <c r="L110" s="16" t="str">
        <f>IF(K110,I110*K110,"")</f>
        <v>0</v>
      </c>
      <c r="M110" s="16" t="str">
        <f>IF(K110,J110*K110,"")</f>
        <v>0</v>
      </c>
    </row>
    <row r="111" spans="1:13">
      <c r="A111" s="12">
        <v>84</v>
      </c>
      <c r="B111" s="7"/>
      <c r="C111" s="14" t="s">
        <v>254</v>
      </c>
      <c r="D111" s="12" t="s">
        <v>255</v>
      </c>
      <c r="E111" s="12" t="s">
        <v>256</v>
      </c>
      <c r="F111" s="12" t="s">
        <v>63</v>
      </c>
      <c r="G111" s="12">
        <v>20</v>
      </c>
      <c r="H111" s="16">
        <v>14.95</v>
      </c>
      <c r="I111" s="16" t="str">
        <f>ROUND((H111-((J8/100)*H111))/1.05,2)</f>
        <v>0</v>
      </c>
      <c r="J111" s="16" t="str">
        <f>ROUND(H111-((J8/100)*H111),2)</f>
        <v>0</v>
      </c>
      <c r="K111" s="7"/>
      <c r="L111" s="16" t="str">
        <f>IF(K111,I111*K111,"")</f>
        <v>0</v>
      </c>
      <c r="M111" s="16" t="str">
        <f>IF(K111,J111*K111,"")</f>
        <v>0</v>
      </c>
    </row>
    <row r="112" spans="1:13">
      <c r="A112" s="12">
        <v>85</v>
      </c>
      <c r="B112" s="7"/>
      <c r="C112" s="14" t="s">
        <v>254</v>
      </c>
      <c r="D112" s="12" t="s">
        <v>257</v>
      </c>
      <c r="E112" s="12" t="s">
        <v>258</v>
      </c>
      <c r="F112" s="12" t="s">
        <v>25</v>
      </c>
      <c r="G112" s="12">
        <v>10</v>
      </c>
      <c r="H112" s="16">
        <v>21.95</v>
      </c>
      <c r="I112" s="16" t="str">
        <f>ROUND((H112-((J8/100)*H112))/1.05,2)</f>
        <v>0</v>
      </c>
      <c r="J112" s="16" t="str">
        <f>ROUND(H112-((J8/100)*H112),2)</f>
        <v>0</v>
      </c>
      <c r="K112" s="7"/>
      <c r="L112" s="16" t="str">
        <f>IF(K112,I112*K112,"")</f>
        <v>0</v>
      </c>
      <c r="M112" s="16" t="str">
        <f>IF(K112,J112*K112,"")</f>
        <v>0</v>
      </c>
    </row>
    <row r="113" spans="1:13">
      <c r="A113" s="12">
        <v>86</v>
      </c>
      <c r="B113" s="7"/>
      <c r="C113" s="14" t="s">
        <v>259</v>
      </c>
      <c r="D113" s="12" t="s">
        <v>260</v>
      </c>
      <c r="E113" s="12" t="s">
        <v>261</v>
      </c>
      <c r="F113" s="12" t="s">
        <v>25</v>
      </c>
      <c r="G113" s="12">
        <v>10</v>
      </c>
      <c r="H113" s="16">
        <v>24.95</v>
      </c>
      <c r="I113" s="16" t="str">
        <f>ROUND((H113-((J8/100)*H113))/1.05,2)</f>
        <v>0</v>
      </c>
      <c r="J113" s="16" t="str">
        <f>ROUND(H113-((J8/100)*H113),2)</f>
        <v>0</v>
      </c>
      <c r="K113" s="7"/>
      <c r="L113" s="16" t="str">
        <f>IF(K113,I113*K113,"")</f>
        <v>0</v>
      </c>
      <c r="M113" s="16" t="str">
        <f>IF(K113,J113*K113,"")</f>
        <v>0</v>
      </c>
    </row>
    <row r="114" spans="1:13">
      <c r="A114" s="12">
        <v>87</v>
      </c>
      <c r="B114" s="7"/>
      <c r="C114" s="14" t="s">
        <v>262</v>
      </c>
      <c r="D114" s="12" t="s">
        <v>263</v>
      </c>
      <c r="E114" s="12" t="s">
        <v>264</v>
      </c>
      <c r="F114" s="12" t="s">
        <v>25</v>
      </c>
      <c r="G114" s="12">
        <v>10</v>
      </c>
      <c r="H114" s="16">
        <v>17.98</v>
      </c>
      <c r="I114" s="16" t="str">
        <f>ROUND((H114-((J8/100)*H114))/1.05,2)</f>
        <v>0</v>
      </c>
      <c r="J114" s="16" t="str">
        <f>ROUND(H114-((J8/100)*H114),2)</f>
        <v>0</v>
      </c>
      <c r="K114" s="7"/>
      <c r="L114" s="16" t="str">
        <f>IF(K114,I114*K114,"")</f>
        <v>0</v>
      </c>
      <c r="M114" s="16" t="str">
        <f>IF(K114,J114*K114,"")</f>
        <v>0</v>
      </c>
    </row>
    <row r="115" spans="1:13">
      <c r="A115" s="12">
        <v>88</v>
      </c>
      <c r="B115" s="7"/>
      <c r="C115" s="14" t="s">
        <v>265</v>
      </c>
      <c r="D115" s="12" t="s">
        <v>266</v>
      </c>
      <c r="E115" s="12" t="s">
        <v>267</v>
      </c>
      <c r="F115" s="12" t="s">
        <v>25</v>
      </c>
      <c r="G115" s="12">
        <v>10</v>
      </c>
      <c r="H115" s="16">
        <v>17.98</v>
      </c>
      <c r="I115" s="16" t="str">
        <f>ROUND((H115-((J8/100)*H115))/1.05,2)</f>
        <v>0</v>
      </c>
      <c r="J115" s="16" t="str">
        <f>ROUND(H115-((J8/100)*H115),2)</f>
        <v>0</v>
      </c>
      <c r="K115" s="7"/>
      <c r="L115" s="16" t="str">
        <f>IF(K115,I115*K115,"")</f>
        <v>0</v>
      </c>
      <c r="M115" s="16" t="str">
        <f>IF(K115,J115*K115,"")</f>
        <v>0</v>
      </c>
    </row>
    <row r="116" spans="1:13">
      <c r="A116" s="12">
        <v>89</v>
      </c>
      <c r="B116" s="7"/>
      <c r="C116" s="14" t="s">
        <v>268</v>
      </c>
      <c r="D116" s="12" t="s">
        <v>269</v>
      </c>
      <c r="E116" s="12" t="s">
        <v>270</v>
      </c>
      <c r="F116" s="12" t="s">
        <v>25</v>
      </c>
      <c r="G116" s="12">
        <v>10</v>
      </c>
      <c r="H116" s="16">
        <v>17.98</v>
      </c>
      <c r="I116" s="16" t="str">
        <f>ROUND((H116-((J8/100)*H116))/1.05,2)</f>
        <v>0</v>
      </c>
      <c r="J116" s="16" t="str">
        <f>ROUND(H116-((J8/100)*H116),2)</f>
        <v>0</v>
      </c>
      <c r="K116" s="7"/>
      <c r="L116" s="16" t="str">
        <f>IF(K116,I116*K116,"")</f>
        <v>0</v>
      </c>
      <c r="M116" s="16" t="str">
        <f>IF(K116,J116*K116,"")</f>
        <v>0</v>
      </c>
    </row>
    <row r="117" spans="1:13">
      <c r="A117" s="12">
        <v>90</v>
      </c>
      <c r="B117" s="7"/>
      <c r="C117" s="14" t="s">
        <v>271</v>
      </c>
      <c r="D117" s="12" t="s">
        <v>272</v>
      </c>
      <c r="E117" s="12" t="s">
        <v>273</v>
      </c>
      <c r="F117" s="12" t="s">
        <v>63</v>
      </c>
      <c r="G117" s="12">
        <v>20</v>
      </c>
      <c r="H117" s="16">
        <v>9.89</v>
      </c>
      <c r="I117" s="16" t="str">
        <f>ROUND((H117-((J8/100)*H117))/1.05,2)</f>
        <v>0</v>
      </c>
      <c r="J117" s="16" t="str">
        <f>ROUND(H117-((J8/100)*H117),2)</f>
        <v>0</v>
      </c>
      <c r="K117" s="7"/>
      <c r="L117" s="16" t="str">
        <f>IF(K117,I117*K117,"")</f>
        <v>0</v>
      </c>
      <c r="M117" s="16" t="str">
        <f>IF(K117,J117*K117,"")</f>
        <v>0</v>
      </c>
    </row>
    <row r="118" spans="1:13">
      <c r="A118" s="12">
        <v>91</v>
      </c>
      <c r="B118" s="7"/>
      <c r="C118" s="14" t="s">
        <v>271</v>
      </c>
      <c r="D118" s="12" t="s">
        <v>274</v>
      </c>
      <c r="E118" s="12" t="s">
        <v>275</v>
      </c>
      <c r="F118" s="12" t="s">
        <v>25</v>
      </c>
      <c r="G118" s="12">
        <v>10</v>
      </c>
      <c r="H118" s="16">
        <v>17.98</v>
      </c>
      <c r="I118" s="16" t="str">
        <f>ROUND((H118-((J8/100)*H118))/1.05,2)</f>
        <v>0</v>
      </c>
      <c r="J118" s="16" t="str">
        <f>ROUND(H118-((J8/100)*H118),2)</f>
        <v>0</v>
      </c>
      <c r="K118" s="7"/>
      <c r="L118" s="16" t="str">
        <f>IF(K118,I118*K118,"")</f>
        <v>0</v>
      </c>
      <c r="M118" s="16" t="str">
        <f>IF(K118,J118*K118,"")</f>
        <v>0</v>
      </c>
    </row>
    <row r="119" spans="1:13">
      <c r="A119" s="12">
        <v>92</v>
      </c>
      <c r="B119" s="7"/>
      <c r="C119" s="14" t="s">
        <v>276</v>
      </c>
      <c r="D119" s="12" t="s">
        <v>277</v>
      </c>
      <c r="E119" s="12" t="s">
        <v>278</v>
      </c>
      <c r="F119" s="12" t="s">
        <v>25</v>
      </c>
      <c r="G119" s="12">
        <v>10</v>
      </c>
      <c r="H119" s="16">
        <v>21.95</v>
      </c>
      <c r="I119" s="16" t="str">
        <f>ROUND((H119-((J8/100)*H119))/1.05,2)</f>
        <v>0</v>
      </c>
      <c r="J119" s="16" t="str">
        <f>ROUND(H119-((J8/100)*H119),2)</f>
        <v>0</v>
      </c>
      <c r="K119" s="7"/>
      <c r="L119" s="16" t="str">
        <f>IF(K119,I119*K119,"")</f>
        <v>0</v>
      </c>
      <c r="M119" s="16" t="str">
        <f>IF(K119,J119*K119,"")</f>
        <v>0</v>
      </c>
    </row>
    <row r="120" spans="1:13">
      <c r="A120" s="12">
        <v>93</v>
      </c>
      <c r="B120" s="7"/>
      <c r="C120" s="14" t="s">
        <v>279</v>
      </c>
      <c r="D120" s="12" t="s">
        <v>280</v>
      </c>
      <c r="E120" s="12" t="s">
        <v>281</v>
      </c>
      <c r="F120" s="12" t="s">
        <v>63</v>
      </c>
      <c r="G120" s="12">
        <v>20</v>
      </c>
      <c r="H120" s="16">
        <v>14.89</v>
      </c>
      <c r="I120" s="16" t="str">
        <f>ROUND((H120-((J8/100)*H120))/1.05,2)</f>
        <v>0</v>
      </c>
      <c r="J120" s="16" t="str">
        <f>ROUND(H120-((J8/100)*H120),2)</f>
        <v>0</v>
      </c>
      <c r="K120" s="7"/>
      <c r="L120" s="16" t="str">
        <f>IF(K120,I120*K120,"")</f>
        <v>0</v>
      </c>
      <c r="M120" s="16" t="str">
        <f>IF(K120,J120*K120,"")</f>
        <v>0</v>
      </c>
    </row>
    <row r="121" spans="1:13">
      <c r="A121" s="12">
        <v>94</v>
      </c>
      <c r="B121" s="7"/>
      <c r="C121" s="14" t="s">
        <v>279</v>
      </c>
      <c r="D121" s="12" t="s">
        <v>282</v>
      </c>
      <c r="E121" s="12" t="s">
        <v>283</v>
      </c>
      <c r="F121" s="12" t="s">
        <v>25</v>
      </c>
      <c r="G121" s="12">
        <v>10</v>
      </c>
      <c r="H121" s="16">
        <v>17.98</v>
      </c>
      <c r="I121" s="16" t="str">
        <f>ROUND((H121-((J8/100)*H121))/1.05,2)</f>
        <v>0</v>
      </c>
      <c r="J121" s="16" t="str">
        <f>ROUND(H121-((J8/100)*H121),2)</f>
        <v>0</v>
      </c>
      <c r="K121" s="7"/>
      <c r="L121" s="16" t="str">
        <f>IF(K121,I121*K121,"")</f>
        <v>0</v>
      </c>
      <c r="M121" s="16" t="str">
        <f>IF(K121,J121*K121,"")</f>
        <v>0</v>
      </c>
    </row>
    <row r="122" spans="1:13">
      <c r="A122" s="12">
        <v>95</v>
      </c>
      <c r="B122" s="7"/>
      <c r="C122" s="14" t="s">
        <v>284</v>
      </c>
      <c r="D122" s="12" t="s">
        <v>285</v>
      </c>
      <c r="E122" s="12" t="s">
        <v>286</v>
      </c>
      <c r="F122" s="12" t="s">
        <v>25</v>
      </c>
      <c r="G122" s="12">
        <v>10</v>
      </c>
      <c r="H122" s="16">
        <v>17.98</v>
      </c>
      <c r="I122" s="16" t="str">
        <f>ROUND((H122-((J8/100)*H122))/1.05,2)</f>
        <v>0</v>
      </c>
      <c r="J122" s="16" t="str">
        <f>ROUND(H122-((J8/100)*H122),2)</f>
        <v>0</v>
      </c>
      <c r="K122" s="7"/>
      <c r="L122" s="16" t="str">
        <f>IF(K122,I122*K122,"")</f>
        <v>0</v>
      </c>
      <c r="M122" s="16" t="str">
        <f>IF(K122,J122*K122,"")</f>
        <v>0</v>
      </c>
    </row>
    <row r="123" spans="1:13">
      <c r="A123" s="12">
        <v>96</v>
      </c>
      <c r="B123" s="7"/>
      <c r="C123" s="14" t="s">
        <v>287</v>
      </c>
      <c r="D123" s="12" t="s">
        <v>288</v>
      </c>
      <c r="E123" s="12" t="s">
        <v>289</v>
      </c>
      <c r="F123" s="12" t="s">
        <v>25</v>
      </c>
      <c r="G123" s="12">
        <v>10</v>
      </c>
      <c r="H123" s="16">
        <v>17.98</v>
      </c>
      <c r="I123" s="16" t="str">
        <f>ROUND((H123-((J8/100)*H123))/1.05,2)</f>
        <v>0</v>
      </c>
      <c r="J123" s="16" t="str">
        <f>ROUND(H123-((J8/100)*H123),2)</f>
        <v>0</v>
      </c>
      <c r="K123" s="7"/>
      <c r="L123" s="16" t="str">
        <f>IF(K123,I123*K123,"")</f>
        <v>0</v>
      </c>
      <c r="M123" s="16" t="str">
        <f>IF(K123,J123*K123,"")</f>
        <v>0</v>
      </c>
    </row>
    <row r="124" spans="1:13">
      <c r="A124" s="12">
        <v>97</v>
      </c>
      <c r="B124" s="7"/>
      <c r="C124" s="14" t="s">
        <v>290</v>
      </c>
      <c r="D124" s="12" t="s">
        <v>291</v>
      </c>
      <c r="E124" s="12" t="s">
        <v>292</v>
      </c>
      <c r="F124" s="12" t="s">
        <v>63</v>
      </c>
      <c r="G124" s="12">
        <v>20</v>
      </c>
      <c r="H124" s="16">
        <v>9.89</v>
      </c>
      <c r="I124" s="16" t="str">
        <f>ROUND((H124-((J8/100)*H124))/1.05,2)</f>
        <v>0</v>
      </c>
      <c r="J124" s="16" t="str">
        <f>ROUND(H124-((J8/100)*H124),2)</f>
        <v>0</v>
      </c>
      <c r="K124" s="7"/>
      <c r="L124" s="16" t="str">
        <f>IF(K124,I124*K124,"")</f>
        <v>0</v>
      </c>
      <c r="M124" s="16" t="str">
        <f>IF(K124,J124*K124,"")</f>
        <v>0</v>
      </c>
    </row>
    <row r="125" spans="1:13">
      <c r="A125" s="12">
        <v>98</v>
      </c>
      <c r="B125" s="7"/>
      <c r="C125" s="14" t="s">
        <v>290</v>
      </c>
      <c r="D125" s="12" t="s">
        <v>293</v>
      </c>
      <c r="E125" s="12" t="s">
        <v>294</v>
      </c>
      <c r="F125" s="12" t="s">
        <v>25</v>
      </c>
      <c r="G125" s="12">
        <v>10</v>
      </c>
      <c r="H125" s="16">
        <v>17.98</v>
      </c>
      <c r="I125" s="16" t="str">
        <f>ROUND((H125-((J8/100)*H125))/1.05,2)</f>
        <v>0</v>
      </c>
      <c r="J125" s="16" t="str">
        <f>ROUND(H125-((J8/100)*H125),2)</f>
        <v>0</v>
      </c>
      <c r="K125" s="7"/>
      <c r="L125" s="16" t="str">
        <f>IF(K125,I125*K125,"")</f>
        <v>0</v>
      </c>
      <c r="M125" s="16" t="str">
        <f>IF(K125,J125*K125,"")</f>
        <v>0</v>
      </c>
    </row>
    <row r="127" spans="1:13">
      <c r="A127" s="10" t="s">
        <v>295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>
      <c r="A128" s="11" t="s">
        <v>9</v>
      </c>
      <c r="B128" s="11"/>
      <c r="C128" s="11" t="s">
        <v>11</v>
      </c>
      <c r="D128" s="11" t="s">
        <v>12</v>
      </c>
      <c r="E128" s="11" t="s">
        <v>13</v>
      </c>
      <c r="F128" s="11" t="s">
        <v>14</v>
      </c>
      <c r="G128" s="15" t="s">
        <v>15</v>
      </c>
      <c r="H128" s="15" t="s">
        <v>16</v>
      </c>
      <c r="I128" s="15" t="s">
        <v>17</v>
      </c>
      <c r="J128" s="15" t="s">
        <v>18</v>
      </c>
      <c r="K128" s="15" t="s">
        <v>19</v>
      </c>
      <c r="L128" s="15" t="s">
        <v>20</v>
      </c>
      <c r="M128" s="15" t="s">
        <v>21</v>
      </c>
    </row>
    <row r="129" spans="1:13">
      <c r="A129" s="12">
        <v>99</v>
      </c>
      <c r="B129" s="7"/>
      <c r="C129" s="14" t="s">
        <v>296</v>
      </c>
      <c r="D129" s="12" t="s">
        <v>297</v>
      </c>
      <c r="E129" s="12" t="s">
        <v>298</v>
      </c>
      <c r="F129" s="12" t="s">
        <v>63</v>
      </c>
      <c r="G129" s="12">
        <v>10</v>
      </c>
      <c r="H129" s="16">
        <v>17.98</v>
      </c>
      <c r="I129" s="16" t="str">
        <f>ROUND((H129-((J8/100)*H129))/1.05,2)</f>
        <v>0</v>
      </c>
      <c r="J129" s="16" t="str">
        <f>ROUND(H129-((J8/100)*H129),2)</f>
        <v>0</v>
      </c>
      <c r="K129" s="7"/>
      <c r="L129" s="16" t="str">
        <f>IF(K129,I129*K129,"")</f>
        <v>0</v>
      </c>
      <c r="M129" s="16" t="str">
        <f>IF(K129,J129*K129,"")</f>
        <v>0</v>
      </c>
    </row>
    <row r="130" spans="1:13">
      <c r="A130" s="12">
        <v>100</v>
      </c>
      <c r="B130" s="7"/>
      <c r="C130" s="14" t="s">
        <v>299</v>
      </c>
      <c r="D130" s="12" t="s">
        <v>300</v>
      </c>
      <c r="E130" s="12" t="s">
        <v>301</v>
      </c>
      <c r="F130" s="12" t="s">
        <v>63</v>
      </c>
      <c r="G130" s="12">
        <v>10</v>
      </c>
      <c r="H130" s="16">
        <v>24.95</v>
      </c>
      <c r="I130" s="16" t="str">
        <f>ROUND((H130-((J8/100)*H130))/1.05,2)</f>
        <v>0</v>
      </c>
      <c r="J130" s="16" t="str">
        <f>ROUND(H130-((J8/100)*H130),2)</f>
        <v>0</v>
      </c>
      <c r="K130" s="7"/>
      <c r="L130" s="16" t="str">
        <f>IF(K130,I130*K130,"")</f>
        <v>0</v>
      </c>
      <c r="M130" s="16" t="str">
        <f>IF(K130,J130*K130,"")</f>
        <v>0</v>
      </c>
    </row>
    <row r="131" spans="1:13">
      <c r="A131" s="12">
        <v>101</v>
      </c>
      <c r="B131" s="7"/>
      <c r="C131" s="14" t="s">
        <v>299</v>
      </c>
      <c r="D131" s="12" t="s">
        <v>302</v>
      </c>
      <c r="E131" s="12" t="s">
        <v>303</v>
      </c>
      <c r="F131" s="12" t="s">
        <v>25</v>
      </c>
      <c r="G131" s="12">
        <v>10</v>
      </c>
      <c r="H131" s="16">
        <v>27.95</v>
      </c>
      <c r="I131" s="16" t="str">
        <f>ROUND((H131-((J8/100)*H131))/1.05,2)</f>
        <v>0</v>
      </c>
      <c r="J131" s="16" t="str">
        <f>ROUND(H131-((J8/100)*H131),2)</f>
        <v>0</v>
      </c>
      <c r="K131" s="7"/>
      <c r="L131" s="16" t="str">
        <f>IF(K131,I131*K131,"")</f>
        <v>0</v>
      </c>
      <c r="M131" s="16" t="str">
        <f>IF(K131,J131*K131,"")</f>
        <v>0</v>
      </c>
    </row>
    <row r="132" spans="1:13">
      <c r="A132" s="12">
        <v>102</v>
      </c>
      <c r="B132" s="7"/>
      <c r="C132" s="14" t="s">
        <v>304</v>
      </c>
      <c r="D132" s="12" t="s">
        <v>305</v>
      </c>
      <c r="E132" s="12" t="s">
        <v>306</v>
      </c>
      <c r="F132" s="12" t="s">
        <v>63</v>
      </c>
      <c r="G132" s="12">
        <v>10</v>
      </c>
      <c r="H132" s="16">
        <v>27.95</v>
      </c>
      <c r="I132" s="16" t="str">
        <f>ROUND((H132-((J8/100)*H132))/1.05,2)</f>
        <v>0</v>
      </c>
      <c r="J132" s="16" t="str">
        <f>ROUND(H132-((J8/100)*H132),2)</f>
        <v>0</v>
      </c>
      <c r="K132" s="7"/>
      <c r="L132" s="16" t="str">
        <f>IF(K132,I132*K132,"")</f>
        <v>0</v>
      </c>
      <c r="M132" s="16" t="str">
        <f>IF(K132,J132*K132,"")</f>
        <v>0</v>
      </c>
    </row>
    <row r="133" spans="1:13">
      <c r="A133" s="12">
        <v>103</v>
      </c>
      <c r="B133" s="7"/>
      <c r="C133" s="14" t="s">
        <v>307</v>
      </c>
      <c r="D133" s="12" t="s">
        <v>308</v>
      </c>
      <c r="E133" s="12" t="s">
        <v>309</v>
      </c>
      <c r="F133" s="12" t="s">
        <v>63</v>
      </c>
      <c r="G133" s="12">
        <v>10</v>
      </c>
      <c r="H133" s="16">
        <v>37.95</v>
      </c>
      <c r="I133" s="16" t="str">
        <f>ROUND((H133-((J8/100)*H133))/1.05,2)</f>
        <v>0</v>
      </c>
      <c r="J133" s="16" t="str">
        <f>ROUND(H133-((J8/100)*H133),2)</f>
        <v>0</v>
      </c>
      <c r="K133" s="7"/>
      <c r="L133" s="16" t="str">
        <f>IF(K133,I133*K133,"")</f>
        <v>0</v>
      </c>
      <c r="M133" s="16" t="str">
        <f>IF(K133,J133*K133,"")</f>
        <v>0</v>
      </c>
    </row>
    <row r="134" spans="1:13">
      <c r="A134" s="12">
        <v>104</v>
      </c>
      <c r="B134" s="7"/>
      <c r="C134" s="14" t="s">
        <v>307</v>
      </c>
      <c r="D134" s="12" t="s">
        <v>310</v>
      </c>
      <c r="E134" s="12" t="s">
        <v>311</v>
      </c>
      <c r="F134" s="12" t="s">
        <v>25</v>
      </c>
      <c r="G134" s="12">
        <v>10</v>
      </c>
      <c r="H134" s="16">
        <v>39.98</v>
      </c>
      <c r="I134" s="16" t="str">
        <f>ROUND((H134-((J8/100)*H134))/1.05,2)</f>
        <v>0</v>
      </c>
      <c r="J134" s="16" t="str">
        <f>ROUND(H134-((J8/100)*H134),2)</f>
        <v>0</v>
      </c>
      <c r="K134" s="7"/>
      <c r="L134" s="16" t="str">
        <f>IF(K134,I134*K134,"")</f>
        <v>0</v>
      </c>
      <c r="M134" s="16" t="str">
        <f>IF(K134,J134*K134,"")</f>
        <v>0</v>
      </c>
    </row>
    <row r="135" spans="1:13">
      <c r="A135" s="12">
        <v>105</v>
      </c>
      <c r="B135" s="7"/>
      <c r="C135" s="14" t="s">
        <v>312</v>
      </c>
      <c r="D135" s="12" t="s">
        <v>313</v>
      </c>
      <c r="E135" s="12" t="s">
        <v>314</v>
      </c>
      <c r="F135" s="12" t="s">
        <v>63</v>
      </c>
      <c r="G135" s="12">
        <v>10</v>
      </c>
      <c r="H135" s="16">
        <v>32.95</v>
      </c>
      <c r="I135" s="16" t="str">
        <f>ROUND((H135-((J8/100)*H135))/1.05,2)</f>
        <v>0</v>
      </c>
      <c r="J135" s="16" t="str">
        <f>ROUND(H135-((J8/100)*H135),2)</f>
        <v>0</v>
      </c>
      <c r="K135" s="7"/>
      <c r="L135" s="16" t="str">
        <f>IF(K135,I135*K135,"")</f>
        <v>0</v>
      </c>
      <c r="M135" s="16" t="str">
        <f>IF(K135,J135*K135,"")</f>
        <v>0</v>
      </c>
    </row>
    <row r="136" spans="1:13">
      <c r="A136" s="12">
        <v>106</v>
      </c>
      <c r="B136" s="7"/>
      <c r="C136" s="14" t="s">
        <v>312</v>
      </c>
      <c r="D136" s="12" t="s">
        <v>315</v>
      </c>
      <c r="E136" s="12" t="s">
        <v>316</v>
      </c>
      <c r="F136" s="12" t="s">
        <v>25</v>
      </c>
      <c r="G136" s="12">
        <v>10</v>
      </c>
      <c r="H136" s="16">
        <v>34.9</v>
      </c>
      <c r="I136" s="16" t="str">
        <f>ROUND((H136-((J8/100)*H136))/1.05,2)</f>
        <v>0</v>
      </c>
      <c r="J136" s="16" t="str">
        <f>ROUND(H136-((J8/100)*H136),2)</f>
        <v>0</v>
      </c>
      <c r="K136" s="7"/>
      <c r="L136" s="16" t="str">
        <f>IF(K136,I136*K136,"")</f>
        <v>0</v>
      </c>
      <c r="M136" s="16" t="str">
        <f>IF(K136,J136*K136,"")</f>
        <v>0</v>
      </c>
    </row>
    <row r="137" spans="1:13">
      <c r="A137" s="12">
        <v>107</v>
      </c>
      <c r="B137" s="7"/>
      <c r="C137" s="14" t="s">
        <v>317</v>
      </c>
      <c r="D137" s="12" t="s">
        <v>318</v>
      </c>
      <c r="E137" s="12" t="s">
        <v>319</v>
      </c>
      <c r="F137" s="12" t="s">
        <v>63</v>
      </c>
      <c r="G137" s="12">
        <v>10</v>
      </c>
      <c r="H137" s="16">
        <v>27.95</v>
      </c>
      <c r="I137" s="16" t="str">
        <f>ROUND((H137-((J8/100)*H137))/1.05,2)</f>
        <v>0</v>
      </c>
      <c r="J137" s="16" t="str">
        <f>ROUND(H137-((J8/100)*H137),2)</f>
        <v>0</v>
      </c>
      <c r="K137" s="7"/>
      <c r="L137" s="16" t="str">
        <f>IF(K137,I137*K137,"")</f>
        <v>0</v>
      </c>
      <c r="M137" s="16" t="str">
        <f>IF(K137,J137*K137,"")</f>
        <v>0</v>
      </c>
    </row>
    <row r="138" spans="1:13">
      <c r="A138" s="12">
        <v>108</v>
      </c>
      <c r="B138" s="7"/>
      <c r="C138" s="14" t="s">
        <v>320</v>
      </c>
      <c r="D138" s="12" t="s">
        <v>321</v>
      </c>
      <c r="E138" s="12" t="s">
        <v>322</v>
      </c>
      <c r="F138" s="12" t="s">
        <v>63</v>
      </c>
      <c r="G138" s="12">
        <v>10</v>
      </c>
      <c r="H138" s="16">
        <v>19.95</v>
      </c>
      <c r="I138" s="16" t="str">
        <f>ROUND((H138-((J8/100)*H138))/1.05,2)</f>
        <v>0</v>
      </c>
      <c r="J138" s="16" t="str">
        <f>ROUND(H138-((J8/100)*H138),2)</f>
        <v>0</v>
      </c>
      <c r="K138" s="7"/>
      <c r="L138" s="16" t="str">
        <f>IF(K138,I138*K138,"")</f>
        <v>0</v>
      </c>
      <c r="M138" s="16" t="str">
        <f>IF(K138,J138*K138,"")</f>
        <v>0</v>
      </c>
    </row>
    <row r="139" spans="1:13">
      <c r="A139" s="12">
        <v>109</v>
      </c>
      <c r="B139" s="7"/>
      <c r="C139" s="14" t="s">
        <v>320</v>
      </c>
      <c r="D139" s="12" t="s">
        <v>323</v>
      </c>
      <c r="E139" s="12" t="s">
        <v>324</v>
      </c>
      <c r="F139" s="12" t="s">
        <v>25</v>
      </c>
      <c r="G139" s="12">
        <v>10</v>
      </c>
      <c r="H139" s="16">
        <v>27.95</v>
      </c>
      <c r="I139" s="16" t="str">
        <f>ROUND((H139-((J8/100)*H139))/1.05,2)</f>
        <v>0</v>
      </c>
      <c r="J139" s="16" t="str">
        <f>ROUND(H139-((J8/100)*H139),2)</f>
        <v>0</v>
      </c>
      <c r="K139" s="7"/>
      <c r="L139" s="16" t="str">
        <f>IF(K139,I139*K139,"")</f>
        <v>0</v>
      </c>
      <c r="M139" s="16" t="str">
        <f>IF(K139,J139*K139,"")</f>
        <v>0</v>
      </c>
    </row>
    <row r="140" spans="1:13">
      <c r="A140" s="12">
        <v>110</v>
      </c>
      <c r="B140" s="7"/>
      <c r="C140" s="14" t="s">
        <v>325</v>
      </c>
      <c r="D140" s="12" t="s">
        <v>326</v>
      </c>
      <c r="E140" s="12" t="s">
        <v>327</v>
      </c>
      <c r="F140" s="12" t="s">
        <v>63</v>
      </c>
      <c r="G140" s="12">
        <v>10</v>
      </c>
      <c r="H140" s="16">
        <v>19.95</v>
      </c>
      <c r="I140" s="16" t="str">
        <f>ROUND((H140-((J8/100)*H140))/1.05,2)</f>
        <v>0</v>
      </c>
      <c r="J140" s="16" t="str">
        <f>ROUND(H140-((J8/100)*H140),2)</f>
        <v>0</v>
      </c>
      <c r="K140" s="7"/>
      <c r="L140" s="16" t="str">
        <f>IF(K140,I140*K140,"")</f>
        <v>0</v>
      </c>
      <c r="M140" s="16" t="str">
        <f>IF(K140,J140*K140,"")</f>
        <v>0</v>
      </c>
    </row>
    <row r="141" spans="1:13">
      <c r="A141" s="12">
        <v>111</v>
      </c>
      <c r="B141" s="7"/>
      <c r="C141" s="14" t="s">
        <v>328</v>
      </c>
      <c r="D141" s="12" t="s">
        <v>329</v>
      </c>
      <c r="E141" s="12" t="s">
        <v>330</v>
      </c>
      <c r="F141" s="12" t="s">
        <v>63</v>
      </c>
      <c r="G141" s="12">
        <v>10</v>
      </c>
      <c r="H141" s="16">
        <v>29.95</v>
      </c>
      <c r="I141" s="16" t="str">
        <f>ROUND((H141-((J8/100)*H141))/1.05,2)</f>
        <v>0</v>
      </c>
      <c r="J141" s="16" t="str">
        <f>ROUND(H141-((J8/100)*H141),2)</f>
        <v>0</v>
      </c>
      <c r="K141" s="7"/>
      <c r="L141" s="16" t="str">
        <f>IF(K141,I141*K141,"")</f>
        <v>0</v>
      </c>
      <c r="M141" s="16" t="str">
        <f>IF(K141,J141*K141,"")</f>
        <v>0</v>
      </c>
    </row>
    <row r="142" spans="1:13">
      <c r="A142" s="12">
        <v>112</v>
      </c>
      <c r="B142" s="7"/>
      <c r="C142" s="14" t="s">
        <v>331</v>
      </c>
      <c r="D142" s="12" t="s">
        <v>332</v>
      </c>
      <c r="E142" s="12" t="s">
        <v>333</v>
      </c>
      <c r="F142" s="12" t="s">
        <v>63</v>
      </c>
      <c r="G142" s="12">
        <v>20</v>
      </c>
      <c r="H142" s="16">
        <v>6.95</v>
      </c>
      <c r="I142" s="16" t="str">
        <f>ROUND((H142-((J8/100)*H142))/1.05,2)</f>
        <v>0</v>
      </c>
      <c r="J142" s="16" t="str">
        <f>ROUND(H142-((J8/100)*H142),2)</f>
        <v>0</v>
      </c>
      <c r="K142" s="7"/>
      <c r="L142" s="16" t="str">
        <f>IF(K142,I142*K142,"")</f>
        <v>0</v>
      </c>
      <c r="M142" s="16" t="str">
        <f>IF(K142,J142*K142,"")</f>
        <v>0</v>
      </c>
    </row>
    <row r="144" spans="1:13">
      <c r="A144" s="10" t="s">
        <v>334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>
      <c r="A145" s="11" t="s">
        <v>9</v>
      </c>
      <c r="B145" s="11"/>
      <c r="C145" s="11" t="s">
        <v>11</v>
      </c>
      <c r="D145" s="11" t="s">
        <v>12</v>
      </c>
      <c r="E145" s="11" t="s">
        <v>13</v>
      </c>
      <c r="F145" s="11" t="s">
        <v>14</v>
      </c>
      <c r="G145" s="15" t="s">
        <v>15</v>
      </c>
      <c r="H145" s="15" t="s">
        <v>16</v>
      </c>
      <c r="I145" s="15" t="s">
        <v>17</v>
      </c>
      <c r="J145" s="15" t="s">
        <v>18</v>
      </c>
      <c r="K145" s="15" t="s">
        <v>19</v>
      </c>
      <c r="L145" s="15" t="s">
        <v>20</v>
      </c>
      <c r="M145" s="15" t="s">
        <v>21</v>
      </c>
    </row>
    <row r="146" spans="1:13">
      <c r="A146" s="12">
        <v>113</v>
      </c>
      <c r="B146" s="7"/>
      <c r="C146" s="14" t="s">
        <v>335</v>
      </c>
      <c r="D146" s="12" t="s">
        <v>336</v>
      </c>
      <c r="E146" s="12" t="s">
        <v>337</v>
      </c>
      <c r="F146" s="12" t="s">
        <v>63</v>
      </c>
      <c r="G146" s="12">
        <v>20</v>
      </c>
      <c r="H146" s="16">
        <v>8.95</v>
      </c>
      <c r="I146" s="16" t="str">
        <f>ROUND((H146-((J8/100)*H146))/1.05,2)</f>
        <v>0</v>
      </c>
      <c r="J146" s="16" t="str">
        <f>ROUND(H146-((J8/100)*H146),2)</f>
        <v>0</v>
      </c>
      <c r="K146" s="7"/>
      <c r="L146" s="16" t="str">
        <f>IF(K146,I146*K146,"")</f>
        <v>0</v>
      </c>
      <c r="M146" s="16" t="str">
        <f>IF(K146,J146*K146,"")</f>
        <v>0</v>
      </c>
    </row>
    <row r="147" spans="1:13">
      <c r="A147" s="12">
        <v>114</v>
      </c>
      <c r="B147" s="7"/>
      <c r="C147" s="14" t="s">
        <v>338</v>
      </c>
      <c r="D147" s="12" t="s">
        <v>339</v>
      </c>
      <c r="E147" s="12" t="s">
        <v>340</v>
      </c>
      <c r="F147" s="12" t="s">
        <v>63</v>
      </c>
      <c r="G147" s="12">
        <v>20</v>
      </c>
      <c r="H147" s="16">
        <v>8.95</v>
      </c>
      <c r="I147" s="16" t="str">
        <f>ROUND((H147-((J8/100)*H147))/1.05,2)</f>
        <v>0</v>
      </c>
      <c r="J147" s="16" t="str">
        <f>ROUND(H147-((J8/100)*H147),2)</f>
        <v>0</v>
      </c>
      <c r="K147" s="7"/>
      <c r="L147" s="16" t="str">
        <f>IF(K147,I147*K147,"")</f>
        <v>0</v>
      </c>
      <c r="M147" s="16" t="str">
        <f>IF(K147,J147*K147,"")</f>
        <v>0</v>
      </c>
    </row>
    <row r="148" spans="1:13">
      <c r="A148" s="12">
        <v>115</v>
      </c>
      <c r="B148" s="7"/>
      <c r="C148" s="14" t="s">
        <v>341</v>
      </c>
      <c r="D148" s="12" t="s">
        <v>342</v>
      </c>
      <c r="E148" s="12" t="s">
        <v>343</v>
      </c>
      <c r="F148" s="12" t="s">
        <v>63</v>
      </c>
      <c r="G148" s="12">
        <v>20</v>
      </c>
      <c r="H148" s="16">
        <v>8.95</v>
      </c>
      <c r="I148" s="16" t="str">
        <f>ROUND((H148-((J8/100)*H148))/1.05,2)</f>
        <v>0</v>
      </c>
      <c r="J148" s="16" t="str">
        <f>ROUND(H148-((J8/100)*H148),2)</f>
        <v>0</v>
      </c>
      <c r="K148" s="7"/>
      <c r="L148" s="16" t="str">
        <f>IF(K148,I148*K148,"")</f>
        <v>0</v>
      </c>
      <c r="M148" s="16" t="str">
        <f>IF(K148,J148*K148,"")</f>
        <v>0</v>
      </c>
    </row>
    <row r="150" spans="1:13">
      <c r="A150" s="10" t="s">
        <v>344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>
      <c r="A151" s="11" t="s">
        <v>9</v>
      </c>
      <c r="B151" s="11"/>
      <c r="C151" s="11" t="s">
        <v>11</v>
      </c>
      <c r="D151" s="11" t="s">
        <v>12</v>
      </c>
      <c r="E151" s="11" t="s">
        <v>13</v>
      </c>
      <c r="F151" s="11" t="s">
        <v>14</v>
      </c>
      <c r="G151" s="15" t="s">
        <v>15</v>
      </c>
      <c r="H151" s="15" t="s">
        <v>16</v>
      </c>
      <c r="I151" s="15" t="s">
        <v>17</v>
      </c>
      <c r="J151" s="15" t="s">
        <v>18</v>
      </c>
      <c r="K151" s="15" t="s">
        <v>19</v>
      </c>
      <c r="L151" s="15" t="s">
        <v>20</v>
      </c>
      <c r="M151" s="15" t="s">
        <v>21</v>
      </c>
    </row>
    <row r="152" spans="1:13">
      <c r="A152" s="12">
        <v>116</v>
      </c>
      <c r="B152" s="7"/>
      <c r="C152" s="14" t="s">
        <v>345</v>
      </c>
      <c r="D152" s="12" t="s">
        <v>346</v>
      </c>
      <c r="E152" s="12" t="s">
        <v>347</v>
      </c>
      <c r="F152" s="12" t="s">
        <v>63</v>
      </c>
      <c r="G152" s="12">
        <v>20</v>
      </c>
      <c r="H152" s="16">
        <v>2.5</v>
      </c>
      <c r="I152" s="16" t="str">
        <f>ROUND((H152-((J8/100)*H152))/1.05,2)</f>
        <v>0</v>
      </c>
      <c r="J152" s="16" t="str">
        <f>ROUND(H152-((J8/100)*H152),2)</f>
        <v>0</v>
      </c>
      <c r="K152" s="7"/>
      <c r="L152" s="16" t="str">
        <f>IF(K152,I152*K152,"")</f>
        <v>0</v>
      </c>
      <c r="M152" s="16" t="str">
        <f>IF(K152,J152*K152,"")</f>
        <v>0</v>
      </c>
    </row>
    <row r="153" spans="1:13">
      <c r="A153" s="12">
        <v>117</v>
      </c>
      <c r="B153" s="7"/>
      <c r="C153" s="14" t="s">
        <v>348</v>
      </c>
      <c r="D153" s="12" t="s">
        <v>349</v>
      </c>
      <c r="E153" s="12" t="s">
        <v>350</v>
      </c>
      <c r="F153" s="12" t="s">
        <v>63</v>
      </c>
      <c r="G153" s="12">
        <v>20</v>
      </c>
      <c r="H153" s="16">
        <v>2.5</v>
      </c>
      <c r="I153" s="16" t="str">
        <f>ROUND((H153-((J8/100)*H153))/1.05,2)</f>
        <v>0</v>
      </c>
      <c r="J153" s="16" t="str">
        <f>ROUND(H153-((J8/100)*H153),2)</f>
        <v>0</v>
      </c>
      <c r="K153" s="7"/>
      <c r="L153" s="16" t="str">
        <f>IF(K153,I153*K153,"")</f>
        <v>0</v>
      </c>
      <c r="M153" s="16" t="str">
        <f>IF(K153,J153*K153,"")</f>
        <v>0</v>
      </c>
    </row>
    <row r="154" spans="1:13">
      <c r="A154" s="12">
        <v>118</v>
      </c>
      <c r="B154" s="7"/>
      <c r="C154" s="14" t="s">
        <v>351</v>
      </c>
      <c r="D154" s="12" t="s">
        <v>352</v>
      </c>
      <c r="E154" s="12" t="s">
        <v>353</v>
      </c>
      <c r="F154" s="12" t="s">
        <v>63</v>
      </c>
      <c r="G154" s="12">
        <v>20</v>
      </c>
      <c r="H154" s="16">
        <v>2.5</v>
      </c>
      <c r="I154" s="16" t="str">
        <f>ROUND((H154-((J8/100)*H154))/1.05,2)</f>
        <v>0</v>
      </c>
      <c r="J154" s="16" t="str">
        <f>ROUND(H154-((J8/100)*H154),2)</f>
        <v>0</v>
      </c>
      <c r="K154" s="7"/>
      <c r="L154" s="16" t="str">
        <f>IF(K154,I154*K154,"")</f>
        <v>0</v>
      </c>
      <c r="M154" s="16" t="str">
        <f>IF(K154,J154*K154,"")</f>
        <v>0</v>
      </c>
    </row>
    <row r="156" spans="1:13">
      <c r="A156" s="10" t="s">
        <v>354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>
      <c r="A157" s="11" t="s">
        <v>9</v>
      </c>
      <c r="B157" s="11"/>
      <c r="C157" s="11" t="s">
        <v>11</v>
      </c>
      <c r="D157" s="11" t="s">
        <v>12</v>
      </c>
      <c r="E157" s="11" t="s">
        <v>13</v>
      </c>
      <c r="F157" s="11" t="s">
        <v>14</v>
      </c>
      <c r="G157" s="15" t="s">
        <v>15</v>
      </c>
      <c r="H157" s="15" t="s">
        <v>16</v>
      </c>
      <c r="I157" s="15" t="s">
        <v>17</v>
      </c>
      <c r="J157" s="15" t="s">
        <v>18</v>
      </c>
      <c r="K157" s="15" t="s">
        <v>19</v>
      </c>
      <c r="L157" s="15" t="s">
        <v>20</v>
      </c>
      <c r="M157" s="15" t="s">
        <v>21</v>
      </c>
    </row>
    <row r="158" spans="1:13">
      <c r="A158" s="12">
        <v>119</v>
      </c>
      <c r="B158" s="7"/>
      <c r="C158" s="14" t="s">
        <v>355</v>
      </c>
      <c r="D158" s="12" t="s">
        <v>356</v>
      </c>
      <c r="E158" s="12" t="s">
        <v>357</v>
      </c>
      <c r="F158" s="12" t="s">
        <v>63</v>
      </c>
      <c r="G158" s="12">
        <v>20</v>
      </c>
      <c r="H158" s="16">
        <v>5.9</v>
      </c>
      <c r="I158" s="16" t="str">
        <f>ROUND((H158-((J8/100)*H158))/1.05,2)</f>
        <v>0</v>
      </c>
      <c r="J158" s="16" t="str">
        <f>ROUND(H158-((J8/100)*H158),2)</f>
        <v>0</v>
      </c>
      <c r="K158" s="7"/>
      <c r="L158" s="16" t="str">
        <f>IF(K158,I158*K158,"")</f>
        <v>0</v>
      </c>
      <c r="M158" s="16" t="str">
        <f>IF(K158,J158*K158,"")</f>
        <v>0</v>
      </c>
    </row>
    <row r="159" spans="1:13">
      <c r="A159" s="12">
        <v>120</v>
      </c>
      <c r="B159" s="7"/>
      <c r="C159" s="14" t="s">
        <v>358</v>
      </c>
      <c r="D159" s="12" t="s">
        <v>359</v>
      </c>
      <c r="E159" s="12" t="s">
        <v>360</v>
      </c>
      <c r="F159" s="12" t="s">
        <v>63</v>
      </c>
      <c r="G159" s="12">
        <v>20</v>
      </c>
      <c r="H159" s="16">
        <v>5.9</v>
      </c>
      <c r="I159" s="16" t="str">
        <f>ROUND((H159-((J8/100)*H159))/1.05,2)</f>
        <v>0</v>
      </c>
      <c r="J159" s="16" t="str">
        <f>ROUND(H159-((J8/100)*H159),2)</f>
        <v>0</v>
      </c>
      <c r="K159" s="7"/>
      <c r="L159" s="16" t="str">
        <f>IF(K159,I159*K159,"")</f>
        <v>0</v>
      </c>
      <c r="M159" s="16" t="str">
        <f>IF(K159,J159*K159,"")</f>
        <v>0</v>
      </c>
    </row>
    <row r="160" spans="1:13">
      <c r="A160" s="12">
        <v>121</v>
      </c>
      <c r="B160" s="7"/>
      <c r="C160" s="14" t="s">
        <v>361</v>
      </c>
      <c r="D160" s="12" t="s">
        <v>362</v>
      </c>
      <c r="E160" s="12" t="s">
        <v>363</v>
      </c>
      <c r="F160" s="12" t="s">
        <v>63</v>
      </c>
      <c r="G160" s="12">
        <v>20</v>
      </c>
      <c r="H160" s="16">
        <v>5.9</v>
      </c>
      <c r="I160" s="16" t="str">
        <f>ROUND((H160-((J8/100)*H160))/1.05,2)</f>
        <v>0</v>
      </c>
      <c r="J160" s="16" t="str">
        <f>ROUND(H160-((J8/100)*H160),2)</f>
        <v>0</v>
      </c>
      <c r="K160" s="7"/>
      <c r="L160" s="16" t="str">
        <f>IF(K160,I160*K160,"")</f>
        <v>0</v>
      </c>
      <c r="M160" s="16" t="str">
        <f>IF(K160,J160*K160,"")</f>
        <v>0</v>
      </c>
    </row>
    <row r="161" spans="1:13">
      <c r="A161" s="12">
        <v>122</v>
      </c>
      <c r="B161" s="7"/>
      <c r="C161" s="14" t="s">
        <v>364</v>
      </c>
      <c r="D161" s="12" t="s">
        <v>365</v>
      </c>
      <c r="E161" s="12" t="s">
        <v>366</v>
      </c>
      <c r="F161" s="12" t="s">
        <v>63</v>
      </c>
      <c r="G161" s="12">
        <v>20</v>
      </c>
      <c r="H161" s="16">
        <v>5.9</v>
      </c>
      <c r="I161" s="16" t="str">
        <f>ROUND((H161-((J8/100)*H161))/1.05,2)</f>
        <v>0</v>
      </c>
      <c r="J161" s="16" t="str">
        <f>ROUND(H161-((J8/100)*H161),2)</f>
        <v>0</v>
      </c>
      <c r="K161" s="7"/>
      <c r="L161" s="16" t="str">
        <f>IF(K161,I161*K161,"")</f>
        <v>0</v>
      </c>
      <c r="M161" s="16" t="str">
        <f>IF(K161,J161*K161,"")</f>
        <v>0</v>
      </c>
    </row>
    <row r="163" spans="1:13">
      <c r="A163" s="10" t="s">
        <v>367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>
      <c r="A164" s="11" t="s">
        <v>9</v>
      </c>
      <c r="B164" s="11"/>
      <c r="C164" s="11" t="s">
        <v>11</v>
      </c>
      <c r="D164" s="11" t="s">
        <v>12</v>
      </c>
      <c r="E164" s="11" t="s">
        <v>13</v>
      </c>
      <c r="F164" s="11" t="s">
        <v>14</v>
      </c>
      <c r="G164" s="15" t="s">
        <v>15</v>
      </c>
      <c r="H164" s="15" t="s">
        <v>16</v>
      </c>
      <c r="I164" s="15" t="s">
        <v>17</v>
      </c>
      <c r="J164" s="15" t="s">
        <v>18</v>
      </c>
      <c r="K164" s="15" t="s">
        <v>19</v>
      </c>
      <c r="L164" s="15" t="s">
        <v>20</v>
      </c>
      <c r="M164" s="15" t="s">
        <v>21</v>
      </c>
    </row>
    <row r="165" spans="1:13">
      <c r="A165" s="12">
        <v>123</v>
      </c>
      <c r="B165" s="7"/>
      <c r="C165" s="14" t="s">
        <v>368</v>
      </c>
      <c r="D165" s="12" t="s">
        <v>369</v>
      </c>
      <c r="E165" s="12" t="s">
        <v>370</v>
      </c>
      <c r="F165" s="12" t="s">
        <v>63</v>
      </c>
      <c r="G165" s="12">
        <v>20</v>
      </c>
      <c r="H165" s="16">
        <v>19.95</v>
      </c>
      <c r="I165" s="16" t="str">
        <f>ROUND((H165-((J8/100)*H165))/1.05,2)</f>
        <v>0</v>
      </c>
      <c r="J165" s="16" t="str">
        <f>ROUND(H165-((J8/100)*H165),2)</f>
        <v>0</v>
      </c>
      <c r="K165" s="7"/>
      <c r="L165" s="16" t="str">
        <f>IF(K165,I165*K165,"")</f>
        <v>0</v>
      </c>
      <c r="M165" s="16" t="str">
        <f>IF(K165,J165*K165,"")</f>
        <v>0</v>
      </c>
    </row>
    <row r="166" spans="1:13">
      <c r="A166" s="12">
        <v>124</v>
      </c>
      <c r="B166" s="7"/>
      <c r="C166" s="14" t="s">
        <v>371</v>
      </c>
      <c r="D166" s="12" t="s">
        <v>372</v>
      </c>
      <c r="E166" s="12" t="s">
        <v>373</v>
      </c>
      <c r="F166" s="12" t="s">
        <v>63</v>
      </c>
      <c r="G166" s="12">
        <v>20</v>
      </c>
      <c r="H166" s="16">
        <v>19.95</v>
      </c>
      <c r="I166" s="16" t="str">
        <f>ROUND((H166-((J8/100)*H166))/1.05,2)</f>
        <v>0</v>
      </c>
      <c r="J166" s="16" t="str">
        <f>ROUND(H166-((J8/100)*H166),2)</f>
        <v>0</v>
      </c>
      <c r="K166" s="7"/>
      <c r="L166" s="16" t="str">
        <f>IF(K166,I166*K166,"")</f>
        <v>0</v>
      </c>
      <c r="M166" s="16" t="str">
        <f>IF(K166,J166*K166,"")</f>
        <v>0</v>
      </c>
    </row>
    <row r="167" spans="1:13">
      <c r="A167" s="12">
        <v>125</v>
      </c>
      <c r="B167" s="7"/>
      <c r="C167" s="14" t="s">
        <v>374</v>
      </c>
      <c r="D167" s="12" t="s">
        <v>375</v>
      </c>
      <c r="E167" s="12" t="s">
        <v>376</v>
      </c>
      <c r="F167" s="12" t="s">
        <v>63</v>
      </c>
      <c r="G167" s="12">
        <v>10</v>
      </c>
      <c r="H167" s="16">
        <v>24.95</v>
      </c>
      <c r="I167" s="16" t="str">
        <f>ROUND((H167-((J8/100)*H167))/1.05,2)</f>
        <v>0</v>
      </c>
      <c r="J167" s="16" t="str">
        <f>ROUND(H167-((J8/100)*H167),2)</f>
        <v>0</v>
      </c>
      <c r="K167" s="7"/>
      <c r="L167" s="16" t="str">
        <f>IF(K167,I167*K167,"")</f>
        <v>0</v>
      </c>
      <c r="M167" s="16" t="str">
        <f>IF(K167,J167*K167,"")</f>
        <v>0</v>
      </c>
    </row>
    <row r="168" spans="1:13">
      <c r="A168" s="12">
        <v>126</v>
      </c>
      <c r="B168" s="7"/>
      <c r="C168" s="14" t="s">
        <v>377</v>
      </c>
      <c r="D168" s="12" t="s">
        <v>378</v>
      </c>
      <c r="E168" s="12" t="s">
        <v>379</v>
      </c>
      <c r="F168" s="12" t="s">
        <v>63</v>
      </c>
      <c r="G168" s="12">
        <v>20</v>
      </c>
      <c r="H168" s="16">
        <v>15.9</v>
      </c>
      <c r="I168" s="16" t="str">
        <f>ROUND((H168-((J8/100)*H168))/1.05,2)</f>
        <v>0</v>
      </c>
      <c r="J168" s="16" t="str">
        <f>ROUND(H168-((J8/100)*H168),2)</f>
        <v>0</v>
      </c>
      <c r="K168" s="7"/>
      <c r="L168" s="16" t="str">
        <f>IF(K168,I168*K168,"")</f>
        <v>0</v>
      </c>
      <c r="M168" s="16" t="str">
        <f>IF(K168,J168*K168,"")</f>
        <v>0</v>
      </c>
    </row>
    <row r="170" spans="1:13">
      <c r="A170" s="10" t="s">
        <v>380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>
      <c r="A171" s="11" t="s">
        <v>9</v>
      </c>
      <c r="B171" s="11"/>
      <c r="C171" s="11" t="s">
        <v>11</v>
      </c>
      <c r="D171" s="11" t="s">
        <v>12</v>
      </c>
      <c r="E171" s="11" t="s">
        <v>13</v>
      </c>
      <c r="F171" s="11" t="s">
        <v>14</v>
      </c>
      <c r="G171" s="15" t="s">
        <v>15</v>
      </c>
      <c r="H171" s="15" t="s">
        <v>16</v>
      </c>
      <c r="I171" s="15" t="s">
        <v>17</v>
      </c>
      <c r="J171" s="15" t="s">
        <v>18</v>
      </c>
      <c r="K171" s="15" t="s">
        <v>19</v>
      </c>
      <c r="L171" s="15" t="s">
        <v>20</v>
      </c>
      <c r="M171" s="15" t="s">
        <v>21</v>
      </c>
    </row>
    <row r="172" spans="1:13">
      <c r="A172" s="12">
        <v>127</v>
      </c>
      <c r="B172" s="7"/>
      <c r="C172" s="14" t="s">
        <v>381</v>
      </c>
      <c r="D172" s="12" t="s">
        <v>382</v>
      </c>
      <c r="E172" s="12" t="s">
        <v>383</v>
      </c>
      <c r="F172" s="12" t="s">
        <v>63</v>
      </c>
      <c r="G172" s="12">
        <v>20</v>
      </c>
      <c r="H172" s="16">
        <v>3.7</v>
      </c>
      <c r="I172" s="16" t="str">
        <f>ROUND((H172-((J8/100)*H172))/1.05,2)</f>
        <v>0</v>
      </c>
      <c r="J172" s="16" t="str">
        <f>ROUND(H172-((J8/100)*H172),2)</f>
        <v>0</v>
      </c>
      <c r="K172" s="7"/>
      <c r="L172" s="16" t="str">
        <f>IF(K172,I172*K172,"")</f>
        <v>0</v>
      </c>
      <c r="M172" s="16" t="str">
        <f>IF(K172,J172*K172,"")</f>
        <v>0</v>
      </c>
    </row>
    <row r="173" spans="1:13">
      <c r="A173" s="12">
        <v>128</v>
      </c>
      <c r="B173" s="7"/>
      <c r="C173" s="14" t="s">
        <v>384</v>
      </c>
      <c r="D173" s="12" t="s">
        <v>385</v>
      </c>
      <c r="E173" s="12" t="s">
        <v>386</v>
      </c>
      <c r="F173" s="12" t="s">
        <v>63</v>
      </c>
      <c r="G173" s="12">
        <v>20</v>
      </c>
      <c r="H173" s="16">
        <v>3.7</v>
      </c>
      <c r="I173" s="16" t="str">
        <f>ROUND((H173-((J8/100)*H173))/1.05,2)</f>
        <v>0</v>
      </c>
      <c r="J173" s="16" t="str">
        <f>ROUND(H173-((J8/100)*H173),2)</f>
        <v>0</v>
      </c>
      <c r="K173" s="7"/>
      <c r="L173" s="16" t="str">
        <f>IF(K173,I173*K173,"")</f>
        <v>0</v>
      </c>
      <c r="M173" s="16" t="str">
        <f>IF(K173,J173*K173,"")</f>
        <v>0</v>
      </c>
    </row>
    <row r="174" spans="1:13">
      <c r="A174" s="12">
        <v>129</v>
      </c>
      <c r="B174" s="7"/>
      <c r="C174" s="14" t="s">
        <v>387</v>
      </c>
      <c r="D174" s="12" t="s">
        <v>388</v>
      </c>
      <c r="E174" s="12" t="s">
        <v>389</v>
      </c>
      <c r="F174" s="12" t="s">
        <v>63</v>
      </c>
      <c r="G174" s="12">
        <v>20</v>
      </c>
      <c r="H174" s="16">
        <v>3.7</v>
      </c>
      <c r="I174" s="16" t="str">
        <f>ROUND((H174-((J8/100)*H174))/1.05,2)</f>
        <v>0</v>
      </c>
      <c r="J174" s="16" t="str">
        <f>ROUND(H174-((J8/100)*H174),2)</f>
        <v>0</v>
      </c>
      <c r="K174" s="7"/>
      <c r="L174" s="16" t="str">
        <f>IF(K174,I174*K174,"")</f>
        <v>0</v>
      </c>
      <c r="M174" s="16" t="str">
        <f>IF(K174,J174*K174,"")</f>
        <v>0</v>
      </c>
    </row>
    <row r="175" spans="1:13">
      <c r="A175" s="12">
        <v>130</v>
      </c>
      <c r="B175" s="7"/>
      <c r="C175" s="14" t="s">
        <v>390</v>
      </c>
      <c r="D175" s="12" t="s">
        <v>391</v>
      </c>
      <c r="E175" s="12" t="s">
        <v>392</v>
      </c>
      <c r="F175" s="12" t="s">
        <v>63</v>
      </c>
      <c r="G175" s="12">
        <v>20</v>
      </c>
      <c r="H175" s="16">
        <v>3.7</v>
      </c>
      <c r="I175" s="16" t="str">
        <f>ROUND((H175-((J8/100)*H175))/1.05,2)</f>
        <v>0</v>
      </c>
      <c r="J175" s="16" t="str">
        <f>ROUND(H175-((J8/100)*H175),2)</f>
        <v>0</v>
      </c>
      <c r="K175" s="7"/>
      <c r="L175" s="16" t="str">
        <f>IF(K175,I175*K175,"")</f>
        <v>0</v>
      </c>
      <c r="M175" s="16" t="str">
        <f>IF(K175,J175*K175,"")</f>
        <v>0</v>
      </c>
    </row>
    <row r="177" spans="1:13">
      <c r="A177" s="10" t="s">
        <v>393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>
      <c r="A178" s="11" t="s">
        <v>9</v>
      </c>
      <c r="B178" s="11"/>
      <c r="C178" s="11" t="s">
        <v>11</v>
      </c>
      <c r="D178" s="11" t="s">
        <v>12</v>
      </c>
      <c r="E178" s="11" t="s">
        <v>13</v>
      </c>
      <c r="F178" s="11" t="s">
        <v>14</v>
      </c>
      <c r="G178" s="15" t="s">
        <v>15</v>
      </c>
      <c r="H178" s="15" t="s">
        <v>16</v>
      </c>
      <c r="I178" s="15" t="s">
        <v>17</v>
      </c>
      <c r="J178" s="15" t="s">
        <v>18</v>
      </c>
      <c r="K178" s="15" t="s">
        <v>19</v>
      </c>
      <c r="L178" s="15" t="s">
        <v>20</v>
      </c>
      <c r="M178" s="15" t="s">
        <v>21</v>
      </c>
    </row>
    <row r="179" spans="1:13">
      <c r="A179" s="12">
        <v>131</v>
      </c>
      <c r="B179" s="7"/>
      <c r="C179" s="14" t="s">
        <v>394</v>
      </c>
      <c r="D179" s="12" t="s">
        <v>395</v>
      </c>
      <c r="E179" s="12" t="s">
        <v>396</v>
      </c>
      <c r="F179" s="12" t="s">
        <v>63</v>
      </c>
      <c r="G179" s="12">
        <v>20</v>
      </c>
      <c r="H179" s="16">
        <v>4.49</v>
      </c>
      <c r="I179" s="16" t="str">
        <f>ROUND((H179-((J8/100)*H179))/1.05,2)</f>
        <v>0</v>
      </c>
      <c r="J179" s="16" t="str">
        <f>ROUND(H179-((J8/100)*H179),2)</f>
        <v>0</v>
      </c>
      <c r="K179" s="7"/>
      <c r="L179" s="16" t="str">
        <f>IF(K179,I179*K179,"")</f>
        <v>0</v>
      </c>
      <c r="M179" s="16" t="str">
        <f>IF(K179,J179*K179,"")</f>
        <v>0</v>
      </c>
    </row>
    <row r="180" spans="1:13">
      <c r="A180" s="12">
        <v>132</v>
      </c>
      <c r="B180" s="7"/>
      <c r="C180" s="14" t="s">
        <v>397</v>
      </c>
      <c r="D180" s="12" t="s">
        <v>398</v>
      </c>
      <c r="E180" s="12" t="s">
        <v>399</v>
      </c>
      <c r="F180" s="12" t="s">
        <v>63</v>
      </c>
      <c r="G180" s="12">
        <v>20</v>
      </c>
      <c r="H180" s="16">
        <v>4.49</v>
      </c>
      <c r="I180" s="16" t="str">
        <f>ROUND((H180-((J8/100)*H180))/1.05,2)</f>
        <v>0</v>
      </c>
      <c r="J180" s="16" t="str">
        <f>ROUND(H180-((J8/100)*H180),2)</f>
        <v>0</v>
      </c>
      <c r="K180" s="7"/>
      <c r="L180" s="16" t="str">
        <f>IF(K180,I180*K180,"")</f>
        <v>0</v>
      </c>
      <c r="M180" s="16" t="str">
        <f>IF(K180,J180*K180,"")</f>
        <v>0</v>
      </c>
    </row>
    <row r="181" spans="1:13">
      <c r="A181" s="12">
        <v>133</v>
      </c>
      <c r="B181" s="7"/>
      <c r="C181" s="14" t="s">
        <v>400</v>
      </c>
      <c r="D181" s="12" t="s">
        <v>401</v>
      </c>
      <c r="E181" s="12" t="s">
        <v>402</v>
      </c>
      <c r="F181" s="12" t="s">
        <v>63</v>
      </c>
      <c r="G181" s="12">
        <v>20</v>
      </c>
      <c r="H181" s="16">
        <v>4.49</v>
      </c>
      <c r="I181" s="16" t="str">
        <f>ROUND((H181-((J8/100)*H181))/1.05,2)</f>
        <v>0</v>
      </c>
      <c r="J181" s="16" t="str">
        <f>ROUND(H181-((J8/100)*H181),2)</f>
        <v>0</v>
      </c>
      <c r="K181" s="7"/>
      <c r="L181" s="16" t="str">
        <f>IF(K181,I181*K181,"")</f>
        <v>0</v>
      </c>
      <c r="M181" s="16" t="str">
        <f>IF(K181,J181*K181,"")</f>
        <v>0</v>
      </c>
    </row>
    <row r="182" spans="1:13">
      <c r="A182" s="12">
        <v>134</v>
      </c>
      <c r="B182" s="7"/>
      <c r="C182" s="14" t="s">
        <v>403</v>
      </c>
      <c r="D182" s="12" t="s">
        <v>404</v>
      </c>
      <c r="E182" s="12" t="s">
        <v>405</v>
      </c>
      <c r="F182" s="12" t="s">
        <v>63</v>
      </c>
      <c r="G182" s="12">
        <v>20</v>
      </c>
      <c r="H182" s="16">
        <v>4.49</v>
      </c>
      <c r="I182" s="16" t="str">
        <f>ROUND((H182-((J8/100)*H182))/1.05,2)</f>
        <v>0</v>
      </c>
      <c r="J182" s="16" t="str">
        <f>ROUND(H182-((J8/100)*H182),2)</f>
        <v>0</v>
      </c>
      <c r="K182" s="7"/>
      <c r="L182" s="16" t="str">
        <f>IF(K182,I182*K182,"")</f>
        <v>0</v>
      </c>
      <c r="M182" s="16" t="str">
        <f>IF(K182,J182*K182,"")</f>
        <v>0</v>
      </c>
    </row>
    <row r="183" spans="1:13">
      <c r="A183" s="12">
        <v>135</v>
      </c>
      <c r="B183" s="7"/>
      <c r="C183" s="14" t="s">
        <v>406</v>
      </c>
      <c r="D183" s="12" t="s">
        <v>407</v>
      </c>
      <c r="E183" s="12" t="s">
        <v>408</v>
      </c>
      <c r="F183" s="12" t="s">
        <v>63</v>
      </c>
      <c r="G183" s="12">
        <v>20</v>
      </c>
      <c r="H183" s="16">
        <v>4.98</v>
      </c>
      <c r="I183" s="16" t="str">
        <f>ROUND((H183-((J8/100)*H183))/1.05,2)</f>
        <v>0</v>
      </c>
      <c r="J183" s="16" t="str">
        <f>ROUND(H183-((J8/100)*H183),2)</f>
        <v>0</v>
      </c>
      <c r="K183" s="7"/>
      <c r="L183" s="16" t="str">
        <f>IF(K183,I183*K183,"")</f>
        <v>0</v>
      </c>
      <c r="M183" s="16" t="str">
        <f>IF(K183,J183*K183,"")</f>
        <v>0</v>
      </c>
    </row>
    <row r="184" spans="1:13">
      <c r="A184" s="12">
        <v>136</v>
      </c>
      <c r="B184" s="7"/>
      <c r="C184" s="14" t="s">
        <v>409</v>
      </c>
      <c r="D184" s="12" t="s">
        <v>410</v>
      </c>
      <c r="E184" s="12" t="s">
        <v>411</v>
      </c>
      <c r="F184" s="12" t="s">
        <v>63</v>
      </c>
      <c r="G184" s="12">
        <v>20</v>
      </c>
      <c r="H184" s="16">
        <v>4.98</v>
      </c>
      <c r="I184" s="16" t="str">
        <f>ROUND((H184-((J8/100)*H184))/1.05,2)</f>
        <v>0</v>
      </c>
      <c r="J184" s="16" t="str">
        <f>ROUND(H184-((J8/100)*H184),2)</f>
        <v>0</v>
      </c>
      <c r="K184" s="7"/>
      <c r="L184" s="16" t="str">
        <f>IF(K184,I184*K184,"")</f>
        <v>0</v>
      </c>
      <c r="M184" s="16" t="str">
        <f>IF(K184,J184*K184,"")</f>
        <v>0</v>
      </c>
    </row>
    <row r="185" spans="1:13">
      <c r="A185" s="12">
        <v>137</v>
      </c>
      <c r="B185" s="7"/>
      <c r="C185" s="14" t="s">
        <v>412</v>
      </c>
      <c r="D185" s="12" t="s">
        <v>413</v>
      </c>
      <c r="E185" s="12" t="s">
        <v>414</v>
      </c>
      <c r="F185" s="12" t="s">
        <v>63</v>
      </c>
      <c r="G185" s="12">
        <v>20</v>
      </c>
      <c r="H185" s="16">
        <v>4.98</v>
      </c>
      <c r="I185" s="16" t="str">
        <f>ROUND((H185-((J8/100)*H185))/1.05,2)</f>
        <v>0</v>
      </c>
      <c r="J185" s="16" t="str">
        <f>ROUND(H185-((J8/100)*H185),2)</f>
        <v>0</v>
      </c>
      <c r="K185" s="7"/>
      <c r="L185" s="16" t="str">
        <f>IF(K185,I185*K185,"")</f>
        <v>0</v>
      </c>
      <c r="M185" s="16" t="str">
        <f>IF(K185,J185*K185,"")</f>
        <v>0</v>
      </c>
    </row>
    <row r="186" spans="1:13">
      <c r="A186" s="12">
        <v>138</v>
      </c>
      <c r="B186" s="7"/>
      <c r="C186" s="14" t="s">
        <v>415</v>
      </c>
      <c r="D186" s="12" t="s">
        <v>416</v>
      </c>
      <c r="E186" s="12" t="s">
        <v>417</v>
      </c>
      <c r="F186" s="12" t="s">
        <v>63</v>
      </c>
      <c r="G186" s="12">
        <v>20</v>
      </c>
      <c r="H186" s="16">
        <v>4.98</v>
      </c>
      <c r="I186" s="16" t="str">
        <f>ROUND((H186-((J8/100)*H186))/1.05,2)</f>
        <v>0</v>
      </c>
      <c r="J186" s="16" t="str">
        <f>ROUND(H186-((J8/100)*H186),2)</f>
        <v>0</v>
      </c>
      <c r="K186" s="7"/>
      <c r="L186" s="16" t="str">
        <f>IF(K186,I186*K186,"")</f>
        <v>0</v>
      </c>
      <c r="M186" s="16" t="str">
        <f>IF(K186,J186*K186,"")</f>
        <v>0</v>
      </c>
    </row>
    <row r="188" spans="1:13">
      <c r="A188" s="10" t="s">
        <v>418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>
      <c r="A189" s="11" t="s">
        <v>9</v>
      </c>
      <c r="B189" s="11"/>
      <c r="C189" s="11" t="s">
        <v>11</v>
      </c>
      <c r="D189" s="11" t="s">
        <v>12</v>
      </c>
      <c r="E189" s="11" t="s">
        <v>13</v>
      </c>
      <c r="F189" s="11" t="s">
        <v>14</v>
      </c>
      <c r="G189" s="15" t="s">
        <v>15</v>
      </c>
      <c r="H189" s="15" t="s">
        <v>16</v>
      </c>
      <c r="I189" s="15" t="s">
        <v>17</v>
      </c>
      <c r="J189" s="15" t="s">
        <v>18</v>
      </c>
      <c r="K189" s="15" t="s">
        <v>19</v>
      </c>
      <c r="L189" s="15" t="s">
        <v>20</v>
      </c>
      <c r="M189" s="15" t="s">
        <v>21</v>
      </c>
    </row>
    <row r="190" spans="1:13">
      <c r="A190" s="12">
        <v>139</v>
      </c>
      <c r="B190" s="7"/>
      <c r="C190" s="14" t="s">
        <v>419</v>
      </c>
      <c r="D190" s="12" t="s">
        <v>420</v>
      </c>
      <c r="E190" s="12" t="s">
        <v>421</v>
      </c>
      <c r="F190" s="12" t="s">
        <v>63</v>
      </c>
      <c r="G190" s="12">
        <v>20</v>
      </c>
      <c r="H190" s="16">
        <v>6.99</v>
      </c>
      <c r="I190" s="16" t="str">
        <f>ROUND((H190-((J8/100)*H190))/1.05,2)</f>
        <v>0</v>
      </c>
      <c r="J190" s="16" t="str">
        <f>ROUND(H190-((J8/100)*H190),2)</f>
        <v>0</v>
      </c>
      <c r="K190" s="7"/>
      <c r="L190" s="16" t="str">
        <f>IF(K190,I190*K190,"")</f>
        <v>0</v>
      </c>
      <c r="M190" s="16" t="str">
        <f>IF(K190,J190*K190,"")</f>
        <v>0</v>
      </c>
    </row>
    <row r="191" spans="1:13">
      <c r="A191" s="12">
        <v>140</v>
      </c>
      <c r="B191" s="7"/>
      <c r="C191" s="14" t="s">
        <v>422</v>
      </c>
      <c r="D191" s="12" t="s">
        <v>423</v>
      </c>
      <c r="E191" s="12" t="s">
        <v>424</v>
      </c>
      <c r="F191" s="12" t="s">
        <v>63</v>
      </c>
      <c r="G191" s="12">
        <v>20</v>
      </c>
      <c r="H191" s="16">
        <v>6.99</v>
      </c>
      <c r="I191" s="16" t="str">
        <f>ROUND((H191-((J8/100)*H191))/1.05,2)</f>
        <v>0</v>
      </c>
      <c r="J191" s="16" t="str">
        <f>ROUND(H191-((J8/100)*H191),2)</f>
        <v>0</v>
      </c>
      <c r="K191" s="7"/>
      <c r="L191" s="16" t="str">
        <f>IF(K191,I191*K191,"")</f>
        <v>0</v>
      </c>
      <c r="M191" s="16" t="str">
        <f>IF(K191,J191*K191,"")</f>
        <v>0</v>
      </c>
    </row>
    <row r="192" spans="1:13">
      <c r="A192" s="12">
        <v>141</v>
      </c>
      <c r="B192" s="7"/>
      <c r="C192" s="14" t="s">
        <v>425</v>
      </c>
      <c r="D192" s="12" t="s">
        <v>426</v>
      </c>
      <c r="E192" s="12" t="s">
        <v>427</v>
      </c>
      <c r="F192" s="12" t="s">
        <v>63</v>
      </c>
      <c r="G192" s="12">
        <v>20</v>
      </c>
      <c r="H192" s="16">
        <v>6.99</v>
      </c>
      <c r="I192" s="16" t="str">
        <f>ROUND((H192-((J8/100)*H192))/1.05,2)</f>
        <v>0</v>
      </c>
      <c r="J192" s="16" t="str">
        <f>ROUND(H192-((J8/100)*H192),2)</f>
        <v>0</v>
      </c>
      <c r="K192" s="7"/>
      <c r="L192" s="16" t="str">
        <f>IF(K192,I192*K192,"")</f>
        <v>0</v>
      </c>
      <c r="M192" s="16" t="str">
        <f>IF(K192,J192*K192,"")</f>
        <v>0</v>
      </c>
    </row>
    <row r="193" spans="1:13">
      <c r="A193" s="12">
        <v>142</v>
      </c>
      <c r="B193" s="7"/>
      <c r="C193" s="14" t="s">
        <v>428</v>
      </c>
      <c r="D193" s="12" t="s">
        <v>429</v>
      </c>
      <c r="E193" s="12" t="s">
        <v>430</v>
      </c>
      <c r="F193" s="12" t="s">
        <v>63</v>
      </c>
      <c r="G193" s="12">
        <v>20</v>
      </c>
      <c r="H193" s="16">
        <v>6.99</v>
      </c>
      <c r="I193" s="16" t="str">
        <f>ROUND((H193-((J8/100)*H193))/1.05,2)</f>
        <v>0</v>
      </c>
      <c r="J193" s="16" t="str">
        <f>ROUND(H193-((J8/100)*H193),2)</f>
        <v>0</v>
      </c>
      <c r="K193" s="7"/>
      <c r="L193" s="16" t="str">
        <f>IF(K193,I193*K193,"")</f>
        <v>0</v>
      </c>
      <c r="M193" s="16" t="str">
        <f>IF(K193,J193*K193,"")</f>
        <v>0</v>
      </c>
    </row>
    <row r="194" spans="1:13">
      <c r="A194" s="12">
        <v>143</v>
      </c>
      <c r="B194" s="7"/>
      <c r="C194" s="14" t="s">
        <v>431</v>
      </c>
      <c r="D194" s="12" t="s">
        <v>432</v>
      </c>
      <c r="E194" s="12" t="s">
        <v>433</v>
      </c>
      <c r="F194" s="12" t="s">
        <v>63</v>
      </c>
      <c r="G194" s="12">
        <v>20</v>
      </c>
      <c r="H194" s="16">
        <v>6.99</v>
      </c>
      <c r="I194" s="16" t="str">
        <f>ROUND((H194-((J8/100)*H194))/1.05,2)</f>
        <v>0</v>
      </c>
      <c r="J194" s="16" t="str">
        <f>ROUND(H194-((J8/100)*H194),2)</f>
        <v>0</v>
      </c>
      <c r="K194" s="7"/>
      <c r="L194" s="16" t="str">
        <f>IF(K194,I194*K194,"")</f>
        <v>0</v>
      </c>
      <c r="M194" s="16" t="str">
        <f>IF(K194,J194*K194,"")</f>
        <v>0</v>
      </c>
    </row>
    <row r="195" spans="1:13">
      <c r="A195" s="12">
        <v>144</v>
      </c>
      <c r="B195" s="7"/>
      <c r="C195" s="14" t="s">
        <v>434</v>
      </c>
      <c r="D195" s="12" t="s">
        <v>435</v>
      </c>
      <c r="E195" s="12" t="s">
        <v>436</v>
      </c>
      <c r="F195" s="12" t="s">
        <v>63</v>
      </c>
      <c r="G195" s="12">
        <v>20</v>
      </c>
      <c r="H195" s="16">
        <v>6.99</v>
      </c>
      <c r="I195" s="16" t="str">
        <f>ROUND((H195-((J8/100)*H195))/1.05,2)</f>
        <v>0</v>
      </c>
      <c r="J195" s="16" t="str">
        <f>ROUND(H195-((J8/100)*H195),2)</f>
        <v>0</v>
      </c>
      <c r="K195" s="7"/>
      <c r="L195" s="16" t="str">
        <f>IF(K195,I195*K195,"")</f>
        <v>0</v>
      </c>
      <c r="M195" s="16" t="str">
        <f>IF(K195,J195*K195,"")</f>
        <v>0</v>
      </c>
    </row>
    <row r="196" spans="1:13">
      <c r="A196" s="12">
        <v>145</v>
      </c>
      <c r="B196" s="7"/>
      <c r="C196" s="14" t="s">
        <v>437</v>
      </c>
      <c r="D196" s="12" t="s">
        <v>438</v>
      </c>
      <c r="E196" s="12" t="s">
        <v>439</v>
      </c>
      <c r="F196" s="12" t="s">
        <v>63</v>
      </c>
      <c r="G196" s="12">
        <v>20</v>
      </c>
      <c r="H196" s="16">
        <v>6.99</v>
      </c>
      <c r="I196" s="16" t="str">
        <f>ROUND((H196-((J8/100)*H196))/1.05,2)</f>
        <v>0</v>
      </c>
      <c r="J196" s="16" t="str">
        <f>ROUND(H196-((J8/100)*H196),2)</f>
        <v>0</v>
      </c>
      <c r="K196" s="7"/>
      <c r="L196" s="16" t="str">
        <f>IF(K196,I196*K196,"")</f>
        <v>0</v>
      </c>
      <c r="M196" s="16" t="str">
        <f>IF(K196,J196*K196,"")</f>
        <v>0</v>
      </c>
    </row>
    <row r="198" spans="1:13">
      <c r="A198" s="10" t="s">
        <v>440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>
      <c r="A199" s="11" t="s">
        <v>9</v>
      </c>
      <c r="B199" s="11"/>
      <c r="C199" s="11" t="s">
        <v>11</v>
      </c>
      <c r="D199" s="11" t="s">
        <v>12</v>
      </c>
      <c r="E199" s="11" t="s">
        <v>13</v>
      </c>
      <c r="F199" s="11" t="s">
        <v>14</v>
      </c>
      <c r="G199" s="15" t="s">
        <v>15</v>
      </c>
      <c r="H199" s="15" t="s">
        <v>16</v>
      </c>
      <c r="I199" s="15" t="s">
        <v>17</v>
      </c>
      <c r="J199" s="15" t="s">
        <v>18</v>
      </c>
      <c r="K199" s="15" t="s">
        <v>19</v>
      </c>
      <c r="L199" s="15" t="s">
        <v>20</v>
      </c>
      <c r="M199" s="15" t="s">
        <v>21</v>
      </c>
    </row>
    <row r="200" spans="1:13">
      <c r="A200" s="12">
        <v>146</v>
      </c>
      <c r="B200" s="7"/>
      <c r="C200" s="14" t="s">
        <v>441</v>
      </c>
      <c r="D200" s="12" t="s">
        <v>442</v>
      </c>
      <c r="E200" s="12" t="s">
        <v>443</v>
      </c>
      <c r="F200" s="12" t="s">
        <v>63</v>
      </c>
      <c r="G200" s="12">
        <v>20</v>
      </c>
      <c r="H200" s="16">
        <v>16.55</v>
      </c>
      <c r="I200" s="16" t="str">
        <f>ROUND((H200-((J8/100)*H200))/1.05,2)</f>
        <v>0</v>
      </c>
      <c r="J200" s="16" t="str">
        <f>ROUND(H200-((J8/100)*H200),2)</f>
        <v>0</v>
      </c>
      <c r="K200" s="7"/>
      <c r="L200" s="16" t="str">
        <f>IF(K200,I200*K200,"")</f>
        <v>0</v>
      </c>
      <c r="M200" s="16" t="str">
        <f>IF(K200,J200*K200,"")</f>
        <v>0</v>
      </c>
    </row>
    <row r="201" spans="1:13">
      <c r="A201" s="12">
        <v>147</v>
      </c>
      <c r="B201" s="7"/>
      <c r="C201" s="14" t="s">
        <v>444</v>
      </c>
      <c r="D201" s="12" t="s">
        <v>445</v>
      </c>
      <c r="E201" s="12" t="s">
        <v>446</v>
      </c>
      <c r="F201" s="12" t="s">
        <v>63</v>
      </c>
      <c r="G201" s="12">
        <v>20</v>
      </c>
      <c r="H201" s="16">
        <v>16.55</v>
      </c>
      <c r="I201" s="16" t="str">
        <f>ROUND((H201-((J8/100)*H201))/1.05,2)</f>
        <v>0</v>
      </c>
      <c r="J201" s="16" t="str">
        <f>ROUND(H201-((J8/100)*H201),2)</f>
        <v>0</v>
      </c>
      <c r="K201" s="7"/>
      <c r="L201" s="16" t="str">
        <f>IF(K201,I201*K201,"")</f>
        <v>0</v>
      </c>
      <c r="M201" s="16" t="str">
        <f>IF(K201,J201*K201,"")</f>
        <v>0</v>
      </c>
    </row>
    <row r="202" spans="1:13">
      <c r="A202" s="12">
        <v>148</v>
      </c>
      <c r="B202" s="7"/>
      <c r="C202" s="14" t="s">
        <v>447</v>
      </c>
      <c r="D202" s="12" t="s">
        <v>448</v>
      </c>
      <c r="E202" s="12" t="s">
        <v>449</v>
      </c>
      <c r="F202" s="12" t="s">
        <v>63</v>
      </c>
      <c r="G202" s="12">
        <v>20</v>
      </c>
      <c r="H202" s="16">
        <v>16.55</v>
      </c>
      <c r="I202" s="16" t="str">
        <f>ROUND((H202-((J8/100)*H202))/1.05,2)</f>
        <v>0</v>
      </c>
      <c r="J202" s="16" t="str">
        <f>ROUND(H202-((J8/100)*H202),2)</f>
        <v>0</v>
      </c>
      <c r="K202" s="7"/>
      <c r="L202" s="16" t="str">
        <f>IF(K202,I202*K202,"")</f>
        <v>0</v>
      </c>
      <c r="M202" s="16" t="str">
        <f>IF(K202,J202*K202,"")</f>
        <v>0</v>
      </c>
    </row>
    <row r="204" spans="1:13">
      <c r="A204" s="10" t="s">
        <v>450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>
      <c r="A205" s="11" t="s">
        <v>9</v>
      </c>
      <c r="B205" s="11"/>
      <c r="C205" s="11" t="s">
        <v>11</v>
      </c>
      <c r="D205" s="11" t="s">
        <v>12</v>
      </c>
      <c r="E205" s="11" t="s">
        <v>13</v>
      </c>
      <c r="F205" s="11" t="s">
        <v>14</v>
      </c>
      <c r="G205" s="15" t="s">
        <v>15</v>
      </c>
      <c r="H205" s="15" t="s">
        <v>16</v>
      </c>
      <c r="I205" s="15" t="s">
        <v>17</v>
      </c>
      <c r="J205" s="15" t="s">
        <v>18</v>
      </c>
      <c r="K205" s="15" t="s">
        <v>19</v>
      </c>
      <c r="L205" s="15" t="s">
        <v>20</v>
      </c>
      <c r="M205" s="15" t="s">
        <v>21</v>
      </c>
    </row>
    <row r="206" spans="1:13">
      <c r="A206" s="12">
        <v>149</v>
      </c>
      <c r="B206" s="7"/>
      <c r="C206" s="14" t="s">
        <v>451</v>
      </c>
      <c r="D206" s="12" t="s">
        <v>452</v>
      </c>
      <c r="E206" s="12" t="s">
        <v>453</v>
      </c>
      <c r="F206" s="12" t="s">
        <v>63</v>
      </c>
      <c r="G206" s="12">
        <v>20</v>
      </c>
      <c r="H206" s="16">
        <v>6.99</v>
      </c>
      <c r="I206" s="16" t="str">
        <f>ROUND((H206-((J8/100)*H206))/1.05,2)</f>
        <v>0</v>
      </c>
      <c r="J206" s="16" t="str">
        <f>ROUND(H206-((J8/100)*H206),2)</f>
        <v>0</v>
      </c>
      <c r="K206" s="7"/>
      <c r="L206" s="16" t="str">
        <f>IF(K206,I206*K206,"")</f>
        <v>0</v>
      </c>
      <c r="M206" s="16" t="str">
        <f>IF(K206,J206*K206,"")</f>
        <v>0</v>
      </c>
    </row>
    <row r="207" spans="1:13">
      <c r="A207" s="12">
        <v>150</v>
      </c>
      <c r="B207" s="7"/>
      <c r="C207" s="14" t="s">
        <v>454</v>
      </c>
      <c r="D207" s="12" t="s">
        <v>455</v>
      </c>
      <c r="E207" s="12" t="s">
        <v>456</v>
      </c>
      <c r="F207" s="12" t="s">
        <v>63</v>
      </c>
      <c r="G207" s="12">
        <v>20</v>
      </c>
      <c r="H207" s="16">
        <v>6.99</v>
      </c>
      <c r="I207" s="16" t="str">
        <f>ROUND((H207-((J8/100)*H207))/1.05,2)</f>
        <v>0</v>
      </c>
      <c r="J207" s="16" t="str">
        <f>ROUND(H207-((J8/100)*H207),2)</f>
        <v>0</v>
      </c>
      <c r="K207" s="7"/>
      <c r="L207" s="16" t="str">
        <f>IF(K207,I207*K207,"")</f>
        <v>0</v>
      </c>
      <c r="M207" s="16" t="str">
        <f>IF(K207,J207*K207,"")</f>
        <v>0</v>
      </c>
    </row>
    <row r="208" spans="1:13">
      <c r="A208" s="12">
        <v>151</v>
      </c>
      <c r="B208" s="7"/>
      <c r="C208" s="14" t="s">
        <v>457</v>
      </c>
      <c r="D208" s="12" t="s">
        <v>458</v>
      </c>
      <c r="E208" s="12" t="s">
        <v>459</v>
      </c>
      <c r="F208" s="12" t="s">
        <v>63</v>
      </c>
      <c r="G208" s="12">
        <v>20</v>
      </c>
      <c r="H208" s="16">
        <v>6.99</v>
      </c>
      <c r="I208" s="16" t="str">
        <f>ROUND((H208-((J8/100)*H208))/1.05,2)</f>
        <v>0</v>
      </c>
      <c r="J208" s="16" t="str">
        <f>ROUND(H208-((J8/100)*H208),2)</f>
        <v>0</v>
      </c>
      <c r="K208" s="7"/>
      <c r="L208" s="16" t="str">
        <f>IF(K208,I208*K208,"")</f>
        <v>0</v>
      </c>
      <c r="M208" s="16" t="str">
        <f>IF(K208,J208*K208,"")</f>
        <v>0</v>
      </c>
    </row>
    <row r="209" spans="1:13">
      <c r="A209" s="12">
        <v>152</v>
      </c>
      <c r="B209" s="7"/>
      <c r="C209" s="14" t="s">
        <v>460</v>
      </c>
      <c r="D209" s="12" t="s">
        <v>461</v>
      </c>
      <c r="E209" s="12" t="s">
        <v>462</v>
      </c>
      <c r="F209" s="12" t="s">
        <v>63</v>
      </c>
      <c r="G209" s="12">
        <v>20</v>
      </c>
      <c r="H209" s="16">
        <v>6.99</v>
      </c>
      <c r="I209" s="16" t="str">
        <f>ROUND((H209-((J8/100)*H209))/1.05,2)</f>
        <v>0</v>
      </c>
      <c r="J209" s="16" t="str">
        <f>ROUND(H209-((J8/100)*H209),2)</f>
        <v>0</v>
      </c>
      <c r="K209" s="7"/>
      <c r="L209" s="16" t="str">
        <f>IF(K209,I209*K209,"")</f>
        <v>0</v>
      </c>
      <c r="M209" s="16" t="str">
        <f>IF(K209,J209*K209,"")</f>
        <v>0</v>
      </c>
    </row>
    <row r="210" spans="1:13">
      <c r="A210" s="12">
        <v>153</v>
      </c>
      <c r="B210" s="7"/>
      <c r="C210" s="14" t="s">
        <v>463</v>
      </c>
      <c r="D210" s="12" t="s">
        <v>464</v>
      </c>
      <c r="E210" s="12" t="s">
        <v>465</v>
      </c>
      <c r="F210" s="12" t="s">
        <v>63</v>
      </c>
      <c r="G210" s="12">
        <v>20</v>
      </c>
      <c r="H210" s="16">
        <v>6.99</v>
      </c>
      <c r="I210" s="16" t="str">
        <f>ROUND((H210-((J8/100)*H210))/1.05,2)</f>
        <v>0</v>
      </c>
      <c r="J210" s="16" t="str">
        <f>ROUND(H210-((J8/100)*H210),2)</f>
        <v>0</v>
      </c>
      <c r="K210" s="7"/>
      <c r="L210" s="16" t="str">
        <f>IF(K210,I210*K210,"")</f>
        <v>0</v>
      </c>
      <c r="M210" s="16" t="str">
        <f>IF(K210,J210*K210,"")</f>
        <v>0</v>
      </c>
    </row>
    <row r="212" spans="1:13">
      <c r="A212" s="10" t="s">
        <v>466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>
      <c r="A213" s="11" t="s">
        <v>9</v>
      </c>
      <c r="B213" s="11"/>
      <c r="C213" s="11" t="s">
        <v>11</v>
      </c>
      <c r="D213" s="11" t="s">
        <v>12</v>
      </c>
      <c r="E213" s="11" t="s">
        <v>13</v>
      </c>
      <c r="F213" s="11" t="s">
        <v>14</v>
      </c>
      <c r="G213" s="15" t="s">
        <v>15</v>
      </c>
      <c r="H213" s="15" t="s">
        <v>16</v>
      </c>
      <c r="I213" s="15" t="s">
        <v>17</v>
      </c>
      <c r="J213" s="15" t="s">
        <v>18</v>
      </c>
      <c r="K213" s="15" t="s">
        <v>19</v>
      </c>
      <c r="L213" s="15" t="s">
        <v>20</v>
      </c>
      <c r="M213" s="15" t="s">
        <v>21</v>
      </c>
    </row>
    <row r="214" spans="1:13">
      <c r="A214" s="12">
        <v>154</v>
      </c>
      <c r="B214" s="7"/>
      <c r="C214" s="14" t="s">
        <v>467</v>
      </c>
      <c r="D214" s="12" t="s">
        <v>468</v>
      </c>
      <c r="E214" s="12" t="s">
        <v>469</v>
      </c>
      <c r="F214" s="12" t="s">
        <v>63</v>
      </c>
      <c r="G214" s="12">
        <v>20</v>
      </c>
      <c r="H214" s="16">
        <v>7.9</v>
      </c>
      <c r="I214" s="16" t="str">
        <f>ROUND((H214-((J8/100)*H214))/1.05,2)</f>
        <v>0</v>
      </c>
      <c r="J214" s="16" t="str">
        <f>ROUND(H214-((J8/100)*H214),2)</f>
        <v>0</v>
      </c>
      <c r="K214" s="7"/>
      <c r="L214" s="16" t="str">
        <f>IF(K214,I214*K214,"")</f>
        <v>0</v>
      </c>
      <c r="M214" s="16" t="str">
        <f>IF(K214,J214*K214,"")</f>
        <v>0</v>
      </c>
    </row>
    <row r="215" spans="1:13">
      <c r="A215" s="12">
        <v>155</v>
      </c>
      <c r="B215" s="7"/>
      <c r="C215" s="14" t="s">
        <v>470</v>
      </c>
      <c r="D215" s="12" t="s">
        <v>471</v>
      </c>
      <c r="E215" s="12" t="s">
        <v>472</v>
      </c>
      <c r="F215" s="12" t="s">
        <v>63</v>
      </c>
      <c r="G215" s="12">
        <v>20</v>
      </c>
      <c r="H215" s="16">
        <v>7.9</v>
      </c>
      <c r="I215" s="16" t="str">
        <f>ROUND((H215-((J8/100)*H215))/1.05,2)</f>
        <v>0</v>
      </c>
      <c r="J215" s="16" t="str">
        <f>ROUND(H215-((J8/100)*H215),2)</f>
        <v>0</v>
      </c>
      <c r="K215" s="7"/>
      <c r="L215" s="16" t="str">
        <f>IF(K215,I215*K215,"")</f>
        <v>0</v>
      </c>
      <c r="M215" s="16" t="str">
        <f>IF(K215,J215*K215,"")</f>
        <v>0</v>
      </c>
    </row>
    <row r="216" spans="1:13">
      <c r="A216" s="12">
        <v>156</v>
      </c>
      <c r="B216" s="7"/>
      <c r="C216" s="14" t="s">
        <v>473</v>
      </c>
      <c r="D216" s="12" t="s">
        <v>474</v>
      </c>
      <c r="E216" s="12" t="s">
        <v>475</v>
      </c>
      <c r="F216" s="12" t="s">
        <v>63</v>
      </c>
      <c r="G216" s="12">
        <v>20</v>
      </c>
      <c r="H216" s="16">
        <v>7.9</v>
      </c>
      <c r="I216" s="16" t="str">
        <f>ROUND((H216-((J8/100)*H216))/1.05,2)</f>
        <v>0</v>
      </c>
      <c r="J216" s="16" t="str">
        <f>ROUND(H216-((J8/100)*H216),2)</f>
        <v>0</v>
      </c>
      <c r="K216" s="7"/>
      <c r="L216" s="16" t="str">
        <f>IF(K216,I216*K216,"")</f>
        <v>0</v>
      </c>
      <c r="M216" s="16" t="str">
        <f>IF(K216,J216*K216,"")</f>
        <v>0</v>
      </c>
    </row>
    <row r="217" spans="1:13">
      <c r="A217" s="12">
        <v>157</v>
      </c>
      <c r="B217" s="7"/>
      <c r="C217" s="14" t="s">
        <v>476</v>
      </c>
      <c r="D217" s="12" t="s">
        <v>477</v>
      </c>
      <c r="E217" s="12" t="s">
        <v>478</v>
      </c>
      <c r="F217" s="12" t="s">
        <v>63</v>
      </c>
      <c r="G217" s="12">
        <v>20</v>
      </c>
      <c r="H217" s="16">
        <v>7.9</v>
      </c>
      <c r="I217" s="16" t="str">
        <f>ROUND((H217-((J8/100)*H217))/1.05,2)</f>
        <v>0</v>
      </c>
      <c r="J217" s="16" t="str">
        <f>ROUND(H217-((J8/100)*H217),2)</f>
        <v>0</v>
      </c>
      <c r="K217" s="7"/>
      <c r="L217" s="16" t="str">
        <f>IF(K217,I217*K217,"")</f>
        <v>0</v>
      </c>
      <c r="M217" s="16" t="str">
        <f>IF(K217,J217*K217,"")</f>
        <v>0</v>
      </c>
    </row>
    <row r="218" spans="1:13">
      <c r="A218" s="12">
        <v>158</v>
      </c>
      <c r="B218" s="7"/>
      <c r="C218" s="14" t="s">
        <v>479</v>
      </c>
      <c r="D218" s="12" t="s">
        <v>480</v>
      </c>
      <c r="E218" s="12" t="s">
        <v>481</v>
      </c>
      <c r="F218" s="12" t="s">
        <v>63</v>
      </c>
      <c r="G218" s="12">
        <v>20</v>
      </c>
      <c r="H218" s="16">
        <v>7.9</v>
      </c>
      <c r="I218" s="16" t="str">
        <f>ROUND((H218-((J8/100)*H218))/1.05,2)</f>
        <v>0</v>
      </c>
      <c r="J218" s="16" t="str">
        <f>ROUND(H218-((J8/100)*H218),2)</f>
        <v>0</v>
      </c>
      <c r="K218" s="7"/>
      <c r="L218" s="16" t="str">
        <f>IF(K218,I218*K218,"")</f>
        <v>0</v>
      </c>
      <c r="M218" s="16" t="str">
        <f>IF(K218,J218*K218,"")</f>
        <v>0</v>
      </c>
    </row>
    <row r="219" spans="1:13">
      <c r="A219" s="12">
        <v>159</v>
      </c>
      <c r="B219" s="7"/>
      <c r="C219" s="14" t="s">
        <v>482</v>
      </c>
      <c r="D219" s="12" t="s">
        <v>483</v>
      </c>
      <c r="E219" s="12" t="s">
        <v>484</v>
      </c>
      <c r="F219" s="12" t="s">
        <v>63</v>
      </c>
      <c r="G219" s="12">
        <v>20</v>
      </c>
      <c r="H219" s="16">
        <v>7.9</v>
      </c>
      <c r="I219" s="16" t="str">
        <f>ROUND((H219-((J8/100)*H219))/1.05,2)</f>
        <v>0</v>
      </c>
      <c r="J219" s="16" t="str">
        <f>ROUND(H219-((J8/100)*H219),2)</f>
        <v>0</v>
      </c>
      <c r="K219" s="7"/>
      <c r="L219" s="16" t="str">
        <f>IF(K219,I219*K219,"")</f>
        <v>0</v>
      </c>
      <c r="M219" s="16" t="str">
        <f>IF(K219,J219*K219,"")</f>
        <v>0</v>
      </c>
    </row>
    <row r="220" spans="1:13">
      <c r="A220" s="12">
        <v>160</v>
      </c>
      <c r="B220" s="7"/>
      <c r="C220" s="14" t="s">
        <v>485</v>
      </c>
      <c r="D220" s="12" t="s">
        <v>486</v>
      </c>
      <c r="E220" s="12" t="s">
        <v>487</v>
      </c>
      <c r="F220" s="12" t="s">
        <v>63</v>
      </c>
      <c r="G220" s="12">
        <v>20</v>
      </c>
      <c r="H220" s="16">
        <v>7.9</v>
      </c>
      <c r="I220" s="16" t="str">
        <f>ROUND((H220-((J8/100)*H220))/1.05,2)</f>
        <v>0</v>
      </c>
      <c r="J220" s="16" t="str">
        <f>ROUND(H220-((J8/100)*H220),2)</f>
        <v>0</v>
      </c>
      <c r="K220" s="7"/>
      <c r="L220" s="16" t="str">
        <f>IF(K220,I220*K220,"")</f>
        <v>0</v>
      </c>
      <c r="M220" s="16" t="str">
        <f>IF(K220,J220*K220,"")</f>
        <v>0</v>
      </c>
    </row>
    <row r="222" spans="1:13">
      <c r="A222" s="10" t="s">
        <v>488</v>
      </c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>
      <c r="A223" s="11" t="s">
        <v>9</v>
      </c>
      <c r="B223" s="11"/>
      <c r="C223" s="11" t="s">
        <v>11</v>
      </c>
      <c r="D223" s="11" t="s">
        <v>12</v>
      </c>
      <c r="E223" s="11" t="s">
        <v>13</v>
      </c>
      <c r="F223" s="11" t="s">
        <v>14</v>
      </c>
      <c r="G223" s="15" t="s">
        <v>15</v>
      </c>
      <c r="H223" s="15" t="s">
        <v>16</v>
      </c>
      <c r="I223" s="15" t="s">
        <v>17</v>
      </c>
      <c r="J223" s="15" t="s">
        <v>18</v>
      </c>
      <c r="K223" s="15" t="s">
        <v>19</v>
      </c>
      <c r="L223" s="15" t="s">
        <v>20</v>
      </c>
      <c r="M223" s="15" t="s">
        <v>21</v>
      </c>
    </row>
    <row r="224" spans="1:13">
      <c r="A224" s="12">
        <v>161</v>
      </c>
      <c r="B224" s="7"/>
      <c r="C224" s="14" t="s">
        <v>489</v>
      </c>
      <c r="D224" s="12" t="s">
        <v>490</v>
      </c>
      <c r="E224" s="12" t="s">
        <v>491</v>
      </c>
      <c r="F224" s="12" t="s">
        <v>63</v>
      </c>
      <c r="G224" s="12">
        <v>20</v>
      </c>
      <c r="H224" s="16">
        <v>4.45</v>
      </c>
      <c r="I224" s="16" t="str">
        <f>ROUND((H224-((J8/100)*H224))/1.05,2)</f>
        <v>0</v>
      </c>
      <c r="J224" s="16" t="str">
        <f>ROUND(H224-((J8/100)*H224),2)</f>
        <v>0</v>
      </c>
      <c r="K224" s="7"/>
      <c r="L224" s="16" t="str">
        <f>IF(K224,I224*K224,"")</f>
        <v>0</v>
      </c>
      <c r="M224" s="16" t="str">
        <f>IF(K224,J224*K224,"")</f>
        <v>0</v>
      </c>
    </row>
    <row r="226" spans="1:13">
      <c r="A226" s="10" t="s">
        <v>492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>
      <c r="A227" s="11" t="s">
        <v>9</v>
      </c>
      <c r="B227" s="11"/>
      <c r="C227" s="11" t="s">
        <v>11</v>
      </c>
      <c r="D227" s="11" t="s">
        <v>12</v>
      </c>
      <c r="E227" s="11" t="s">
        <v>13</v>
      </c>
      <c r="F227" s="11" t="s">
        <v>14</v>
      </c>
      <c r="G227" s="15" t="s">
        <v>15</v>
      </c>
      <c r="H227" s="15" t="s">
        <v>16</v>
      </c>
      <c r="I227" s="15" t="s">
        <v>17</v>
      </c>
      <c r="J227" s="15" t="s">
        <v>18</v>
      </c>
      <c r="K227" s="15" t="s">
        <v>19</v>
      </c>
      <c r="L227" s="15" t="s">
        <v>20</v>
      </c>
      <c r="M227" s="15" t="s">
        <v>21</v>
      </c>
    </row>
    <row r="228" spans="1:13">
      <c r="A228" s="12">
        <v>162</v>
      </c>
      <c r="B228" s="7"/>
      <c r="C228" s="14" t="s">
        <v>493</v>
      </c>
      <c r="D228" s="12" t="s">
        <v>494</v>
      </c>
      <c r="E228" s="12" t="s">
        <v>495</v>
      </c>
      <c r="F228" s="12" t="s">
        <v>63</v>
      </c>
      <c r="G228" s="12">
        <v>20</v>
      </c>
      <c r="H228" s="16">
        <v>7.9</v>
      </c>
      <c r="I228" s="16" t="str">
        <f>ROUND((H228-((J8/100)*H228))/1.05,2)</f>
        <v>0</v>
      </c>
      <c r="J228" s="16" t="str">
        <f>ROUND(H228-((J8/100)*H228),2)</f>
        <v>0</v>
      </c>
      <c r="K228" s="7"/>
      <c r="L228" s="16" t="str">
        <f>IF(K228,I228*K228,"")</f>
        <v>0</v>
      </c>
      <c r="M228" s="16" t="str">
        <f>IF(K228,J228*K228,"")</f>
        <v>0</v>
      </c>
    </row>
    <row r="229" spans="1:13">
      <c r="A229" s="12">
        <v>163</v>
      </c>
      <c r="B229" s="7"/>
      <c r="C229" s="14" t="s">
        <v>496</v>
      </c>
      <c r="D229" s="12" t="s">
        <v>497</v>
      </c>
      <c r="E229" s="12" t="s">
        <v>498</v>
      </c>
      <c r="F229" s="12" t="s">
        <v>63</v>
      </c>
      <c r="G229" s="12">
        <v>20</v>
      </c>
      <c r="H229" s="16">
        <v>7.9</v>
      </c>
      <c r="I229" s="16" t="str">
        <f>ROUND((H229-((J8/100)*H229))/1.05,2)</f>
        <v>0</v>
      </c>
      <c r="J229" s="16" t="str">
        <f>ROUND(H229-((J8/100)*H229),2)</f>
        <v>0</v>
      </c>
      <c r="K229" s="7"/>
      <c r="L229" s="16" t="str">
        <f>IF(K229,I229*K229,"")</f>
        <v>0</v>
      </c>
      <c r="M229" s="16" t="str">
        <f>IF(K229,J229*K229,"")</f>
        <v>0</v>
      </c>
    </row>
    <row r="230" spans="1:13">
      <c r="A230" s="12">
        <v>164</v>
      </c>
      <c r="B230" s="7"/>
      <c r="C230" s="14" t="s">
        <v>499</v>
      </c>
      <c r="D230" s="12" t="s">
        <v>500</v>
      </c>
      <c r="E230" s="12" t="s">
        <v>501</v>
      </c>
      <c r="F230" s="12" t="s">
        <v>63</v>
      </c>
      <c r="G230" s="12">
        <v>20</v>
      </c>
      <c r="H230" s="16">
        <v>7.9</v>
      </c>
      <c r="I230" s="16" t="str">
        <f>ROUND((H230-((J8/100)*H230))/1.05,2)</f>
        <v>0</v>
      </c>
      <c r="J230" s="16" t="str">
        <f>ROUND(H230-((J8/100)*H230),2)</f>
        <v>0</v>
      </c>
      <c r="K230" s="7"/>
      <c r="L230" s="16" t="str">
        <f>IF(K230,I230*K230,"")</f>
        <v>0</v>
      </c>
      <c r="M230" s="16" t="str">
        <f>IF(K230,J230*K230,"")</f>
        <v>0</v>
      </c>
    </row>
    <row r="231" spans="1:13">
      <c r="A231" s="12">
        <v>165</v>
      </c>
      <c r="B231" s="7"/>
      <c r="C231" s="14" t="s">
        <v>502</v>
      </c>
      <c r="D231" s="12" t="s">
        <v>503</v>
      </c>
      <c r="E231" s="12" t="s">
        <v>504</v>
      </c>
      <c r="F231" s="12" t="s">
        <v>63</v>
      </c>
      <c r="G231" s="12">
        <v>20</v>
      </c>
      <c r="H231" s="16">
        <v>7.9</v>
      </c>
      <c r="I231" s="16" t="str">
        <f>ROUND((H231-((J8/100)*H231))/1.05,2)</f>
        <v>0</v>
      </c>
      <c r="J231" s="16" t="str">
        <f>ROUND(H231-((J8/100)*H231),2)</f>
        <v>0</v>
      </c>
      <c r="K231" s="7"/>
      <c r="L231" s="16" t="str">
        <f>IF(K231,I231*K231,"")</f>
        <v>0</v>
      </c>
      <c r="M231" s="16" t="str">
        <f>IF(K231,J231*K231,"")</f>
        <v>0</v>
      </c>
    </row>
    <row r="232" spans="1:13">
      <c r="A232" s="12">
        <v>166</v>
      </c>
      <c r="B232" s="7"/>
      <c r="C232" s="14" t="s">
        <v>505</v>
      </c>
      <c r="D232" s="12" t="s">
        <v>506</v>
      </c>
      <c r="E232" s="12" t="s">
        <v>507</v>
      </c>
      <c r="F232" s="12" t="s">
        <v>63</v>
      </c>
      <c r="G232" s="12">
        <v>20</v>
      </c>
      <c r="H232" s="16">
        <v>7.9</v>
      </c>
      <c r="I232" s="16" t="str">
        <f>ROUND((H232-((J8/100)*H232))/1.05,2)</f>
        <v>0</v>
      </c>
      <c r="J232" s="16" t="str">
        <f>ROUND(H232-((J8/100)*H232),2)</f>
        <v>0</v>
      </c>
      <c r="K232" s="7"/>
      <c r="L232" s="16" t="str">
        <f>IF(K232,I232*K232,"")</f>
        <v>0</v>
      </c>
      <c r="M232" s="16" t="str">
        <f>IF(K232,J232*K232,"")</f>
        <v>0</v>
      </c>
    </row>
    <row r="234" spans="1:13">
      <c r="A234" s="10" t="s">
        <v>508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>
      <c r="A235" s="11" t="s">
        <v>9</v>
      </c>
      <c r="B235" s="11"/>
      <c r="C235" s="11" t="s">
        <v>11</v>
      </c>
      <c r="D235" s="11" t="s">
        <v>12</v>
      </c>
      <c r="E235" s="11" t="s">
        <v>13</v>
      </c>
      <c r="F235" s="11" t="s">
        <v>14</v>
      </c>
      <c r="G235" s="15" t="s">
        <v>15</v>
      </c>
      <c r="H235" s="15" t="s">
        <v>16</v>
      </c>
      <c r="I235" s="15" t="s">
        <v>17</v>
      </c>
      <c r="J235" s="15" t="s">
        <v>18</v>
      </c>
      <c r="K235" s="15" t="s">
        <v>19</v>
      </c>
      <c r="L235" s="15" t="s">
        <v>20</v>
      </c>
      <c r="M235" s="15" t="s">
        <v>21</v>
      </c>
    </row>
    <row r="236" spans="1:13">
      <c r="A236" s="12">
        <v>167</v>
      </c>
      <c r="B236" s="7"/>
      <c r="C236" s="14" t="s">
        <v>509</v>
      </c>
      <c r="D236" s="12" t="s">
        <v>510</v>
      </c>
      <c r="E236" s="12" t="s">
        <v>511</v>
      </c>
      <c r="F236" s="12" t="s">
        <v>25</v>
      </c>
      <c r="G236" s="12">
        <v>10</v>
      </c>
      <c r="H236" s="16">
        <v>22.95</v>
      </c>
      <c r="I236" s="16" t="str">
        <f>ROUND((H236-((J8/100)*H236))/1.05,2)</f>
        <v>0</v>
      </c>
      <c r="J236" s="16" t="str">
        <f>ROUND(H236-((J8/100)*H236),2)</f>
        <v>0</v>
      </c>
      <c r="K236" s="7"/>
      <c r="L236" s="16" t="str">
        <f>IF(K236,I236*K236,"")</f>
        <v>0</v>
      </c>
      <c r="M236" s="16" t="str">
        <f>IF(K236,J236*K236,"")</f>
        <v>0</v>
      </c>
    </row>
    <row r="237" spans="1:13">
      <c r="A237" s="12">
        <v>168</v>
      </c>
      <c r="B237" s="7"/>
      <c r="C237" s="14" t="s">
        <v>512</v>
      </c>
      <c r="D237" s="12" t="s">
        <v>513</v>
      </c>
      <c r="E237" s="12" t="s">
        <v>514</v>
      </c>
      <c r="F237" s="12" t="s">
        <v>25</v>
      </c>
      <c r="G237" s="12">
        <v>10</v>
      </c>
      <c r="H237" s="16">
        <v>24.95</v>
      </c>
      <c r="I237" s="16" t="str">
        <f>ROUND((H237-((J8/100)*H237))/1.05,2)</f>
        <v>0</v>
      </c>
      <c r="J237" s="16" t="str">
        <f>ROUND(H237-((J8/100)*H237),2)</f>
        <v>0</v>
      </c>
      <c r="K237" s="7"/>
      <c r="L237" s="16" t="str">
        <f>IF(K237,I237*K237,"")</f>
        <v>0</v>
      </c>
      <c r="M237" s="16" t="str">
        <f>IF(K237,J237*K237,"")</f>
        <v>0</v>
      </c>
    </row>
    <row r="239" spans="1:13">
      <c r="A239" s="10" t="s">
        <v>515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>
      <c r="A240" s="11" t="s">
        <v>9</v>
      </c>
      <c r="B240" s="11"/>
      <c r="C240" s="11" t="s">
        <v>11</v>
      </c>
      <c r="D240" s="11" t="s">
        <v>12</v>
      </c>
      <c r="E240" s="11" t="s">
        <v>13</v>
      </c>
      <c r="F240" s="11" t="s">
        <v>14</v>
      </c>
      <c r="G240" s="15" t="s">
        <v>15</v>
      </c>
      <c r="H240" s="15" t="s">
        <v>16</v>
      </c>
      <c r="I240" s="15" t="s">
        <v>17</v>
      </c>
      <c r="J240" s="15" t="s">
        <v>18</v>
      </c>
      <c r="K240" s="15" t="s">
        <v>19</v>
      </c>
      <c r="L240" s="15" t="s">
        <v>20</v>
      </c>
      <c r="M240" s="15" t="s">
        <v>21</v>
      </c>
    </row>
    <row r="241" spans="1:13">
      <c r="A241" s="12">
        <v>169</v>
      </c>
      <c r="B241" s="7"/>
      <c r="C241" s="14" t="s">
        <v>516</v>
      </c>
      <c r="D241" s="12" t="s">
        <v>517</v>
      </c>
      <c r="E241" s="12" t="s">
        <v>518</v>
      </c>
      <c r="F241" s="12" t="s">
        <v>25</v>
      </c>
      <c r="G241" s="12">
        <v>10</v>
      </c>
      <c r="H241" s="16">
        <v>39.98</v>
      </c>
      <c r="I241" s="16" t="str">
        <f>ROUND((H241-((J8/100)*H241))/1.05,2)</f>
        <v>0</v>
      </c>
      <c r="J241" s="16" t="str">
        <f>ROUND(H241-((J8/100)*H241),2)</f>
        <v>0</v>
      </c>
      <c r="K241" s="7"/>
      <c r="L241" s="16" t="str">
        <f>IF(K241,I241*K241,"")</f>
        <v>0</v>
      </c>
      <c r="M241" s="16" t="str">
        <f>IF(K241,J241*K241,"")</f>
        <v>0</v>
      </c>
    </row>
    <row r="242" spans="1:13">
      <c r="A242" s="12">
        <v>170</v>
      </c>
      <c r="B242" s="7"/>
      <c r="C242" s="14" t="s">
        <v>519</v>
      </c>
      <c r="D242" s="12" t="s">
        <v>520</v>
      </c>
      <c r="E242" s="12" t="s">
        <v>521</v>
      </c>
      <c r="F242" s="12" t="s">
        <v>25</v>
      </c>
      <c r="G242" s="12">
        <v>10</v>
      </c>
      <c r="H242" s="16">
        <v>24.95</v>
      </c>
      <c r="I242" s="16" t="str">
        <f>ROUND((H242-((J8/100)*H242))/1.05,2)</f>
        <v>0</v>
      </c>
      <c r="J242" s="16" t="str">
        <f>ROUND(H242-((J8/100)*H242),2)</f>
        <v>0</v>
      </c>
      <c r="K242" s="7"/>
      <c r="L242" s="16" t="str">
        <f>IF(K242,I242*K242,"")</f>
        <v>0</v>
      </c>
      <c r="M242" s="16" t="str">
        <f>IF(K242,J242*K242,"")</f>
        <v>0</v>
      </c>
    </row>
    <row r="243" spans="1:13">
      <c r="A243" s="12">
        <v>171</v>
      </c>
      <c r="B243" s="7"/>
      <c r="C243" s="14" t="s">
        <v>522</v>
      </c>
      <c r="D243" s="12" t="s">
        <v>523</v>
      </c>
      <c r="E243" s="12" t="s">
        <v>524</v>
      </c>
      <c r="F243" s="12" t="s">
        <v>25</v>
      </c>
      <c r="G243" s="12">
        <v>10</v>
      </c>
      <c r="H243" s="16">
        <v>24.95</v>
      </c>
      <c r="I243" s="16" t="str">
        <f>ROUND((H243-((J8/100)*H243))/1.05,2)</f>
        <v>0</v>
      </c>
      <c r="J243" s="16" t="str">
        <f>ROUND(H243-((J8/100)*H243),2)</f>
        <v>0</v>
      </c>
      <c r="K243" s="7"/>
      <c r="L243" s="16" t="str">
        <f>IF(K243,I243*K243,"")</f>
        <v>0</v>
      </c>
      <c r="M243" s="16" t="str">
        <f>IF(K243,J243*K243,"")</f>
        <v>0</v>
      </c>
    </row>
    <row r="244" spans="1:13">
      <c r="A244" s="12">
        <v>172</v>
      </c>
      <c r="B244" s="7"/>
      <c r="C244" s="14" t="s">
        <v>525</v>
      </c>
      <c r="D244" s="12" t="s">
        <v>526</v>
      </c>
      <c r="E244" s="12" t="s">
        <v>527</v>
      </c>
      <c r="F244" s="12" t="s">
        <v>25</v>
      </c>
      <c r="G244" s="12">
        <v>10</v>
      </c>
      <c r="H244" s="16">
        <v>24.95</v>
      </c>
      <c r="I244" s="16" t="str">
        <f>ROUND((H244-((J8/100)*H244))/1.05,2)</f>
        <v>0</v>
      </c>
      <c r="J244" s="16" t="str">
        <f>ROUND(H244-((J8/100)*H244),2)</f>
        <v>0</v>
      </c>
      <c r="K244" s="7"/>
      <c r="L244" s="16" t="str">
        <f>IF(K244,I244*K244,"")</f>
        <v>0</v>
      </c>
      <c r="M244" s="16" t="str">
        <f>IF(K244,J244*K244,"")</f>
        <v>0</v>
      </c>
    </row>
    <row r="246" spans="1:13">
      <c r="A246" s="10" t="s">
        <v>528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>
      <c r="A247" s="11" t="s">
        <v>9</v>
      </c>
      <c r="B247" s="11"/>
      <c r="C247" s="11" t="s">
        <v>11</v>
      </c>
      <c r="D247" s="11" t="s">
        <v>12</v>
      </c>
      <c r="E247" s="11" t="s">
        <v>13</v>
      </c>
      <c r="F247" s="11" t="s">
        <v>14</v>
      </c>
      <c r="G247" s="15" t="s">
        <v>15</v>
      </c>
      <c r="H247" s="15" t="s">
        <v>16</v>
      </c>
      <c r="I247" s="15" t="s">
        <v>17</v>
      </c>
      <c r="J247" s="15" t="s">
        <v>18</v>
      </c>
      <c r="K247" s="15" t="s">
        <v>19</v>
      </c>
      <c r="L247" s="15" t="s">
        <v>20</v>
      </c>
      <c r="M247" s="15" t="s">
        <v>21</v>
      </c>
    </row>
    <row r="248" spans="1:13">
      <c r="A248" s="12">
        <v>173</v>
      </c>
      <c r="B248" s="7"/>
      <c r="C248" s="14" t="s">
        <v>529</v>
      </c>
      <c r="D248" s="12" t="s">
        <v>530</v>
      </c>
      <c r="E248" s="12" t="s">
        <v>531</v>
      </c>
      <c r="F248" s="12" t="s">
        <v>25</v>
      </c>
      <c r="G248" s="12">
        <v>10</v>
      </c>
      <c r="H248" s="16">
        <v>27.95</v>
      </c>
      <c r="I248" s="16" t="str">
        <f>ROUND((H248-((J8/100)*H248))/1.05,2)</f>
        <v>0</v>
      </c>
      <c r="J248" s="16" t="str">
        <f>ROUND(H248-((J8/100)*H248),2)</f>
        <v>0</v>
      </c>
      <c r="K248" s="7"/>
      <c r="L248" s="16" t="str">
        <f>IF(K248,I248*K248,"")</f>
        <v>0</v>
      </c>
      <c r="M248" s="16" t="str">
        <f>IF(K248,J248*K248,"")</f>
        <v>0</v>
      </c>
    </row>
    <row r="249" spans="1:13">
      <c r="A249" s="12">
        <v>174</v>
      </c>
      <c r="B249" s="7"/>
      <c r="C249" s="14" t="s">
        <v>532</v>
      </c>
      <c r="D249" s="12" t="s">
        <v>533</v>
      </c>
      <c r="E249" s="12" t="s">
        <v>534</v>
      </c>
      <c r="F249" s="12" t="s">
        <v>25</v>
      </c>
      <c r="G249" s="12">
        <v>20</v>
      </c>
      <c r="H249" s="16">
        <v>24.95</v>
      </c>
      <c r="I249" s="16" t="str">
        <f>ROUND((H249-((J8/100)*H249))/1.05,2)</f>
        <v>0</v>
      </c>
      <c r="J249" s="16" t="str">
        <f>ROUND(H249-((J8/100)*H249),2)</f>
        <v>0</v>
      </c>
      <c r="K249" s="7"/>
      <c r="L249" s="16" t="str">
        <f>IF(K249,I249*K249,"")</f>
        <v>0</v>
      </c>
      <c r="M249" s="16" t="str">
        <f>IF(K249,J249*K249,"")</f>
        <v>0</v>
      </c>
    </row>
    <row r="250" spans="1:13">
      <c r="A250" s="12">
        <v>175</v>
      </c>
      <c r="B250" s="7"/>
      <c r="C250" s="14" t="s">
        <v>535</v>
      </c>
      <c r="D250" s="12" t="s">
        <v>536</v>
      </c>
      <c r="E250" s="12" t="s">
        <v>537</v>
      </c>
      <c r="F250" s="12" t="s">
        <v>538</v>
      </c>
      <c r="G250" s="12">
        <v>10</v>
      </c>
      <c r="H250" s="16">
        <v>25.98</v>
      </c>
      <c r="I250" s="16" t="str">
        <f>ROUND((H250-((J8/100)*H250))/1.05,2)</f>
        <v>0</v>
      </c>
      <c r="J250" s="16" t="str">
        <f>ROUND(H250-((J8/100)*H250),2)</f>
        <v>0</v>
      </c>
      <c r="K250" s="7"/>
      <c r="L250" s="16" t="str">
        <f>IF(K250,I250*K250,"")</f>
        <v>0</v>
      </c>
      <c r="M250" s="16" t="str">
        <f>IF(K250,J250*K250,"")</f>
        <v>0</v>
      </c>
    </row>
    <row r="251" spans="1:13">
      <c r="A251" s="12">
        <v>176</v>
      </c>
      <c r="B251" s="7"/>
      <c r="C251" s="14" t="s">
        <v>539</v>
      </c>
      <c r="D251" s="12" t="s">
        <v>540</v>
      </c>
      <c r="E251" s="12" t="s">
        <v>541</v>
      </c>
      <c r="F251" s="12" t="s">
        <v>538</v>
      </c>
      <c r="G251" s="12">
        <v>10</v>
      </c>
      <c r="H251" s="16">
        <v>25.98</v>
      </c>
      <c r="I251" s="16" t="str">
        <f>ROUND((H251-((J8/100)*H251))/1.05,2)</f>
        <v>0</v>
      </c>
      <c r="J251" s="16" t="str">
        <f>ROUND(H251-((J8/100)*H251),2)</f>
        <v>0</v>
      </c>
      <c r="K251" s="7"/>
      <c r="L251" s="16" t="str">
        <f>IF(K251,I251*K251,"")</f>
        <v>0</v>
      </c>
      <c r="M251" s="16" t="str">
        <f>IF(K251,J251*K251,"")</f>
        <v>0</v>
      </c>
    </row>
    <row r="252" spans="1:13">
      <c r="A252" s="12">
        <v>177</v>
      </c>
      <c r="B252" s="7"/>
      <c r="C252" s="14" t="s">
        <v>542</v>
      </c>
      <c r="D252" s="12" t="s">
        <v>543</v>
      </c>
      <c r="E252" s="12" t="s">
        <v>544</v>
      </c>
      <c r="F252" s="12" t="s">
        <v>25</v>
      </c>
      <c r="G252" s="12">
        <v>20</v>
      </c>
      <c r="H252" s="16">
        <v>19.99</v>
      </c>
      <c r="I252" s="16" t="str">
        <f>ROUND((H252-((J8/100)*H252))/1.05,2)</f>
        <v>0</v>
      </c>
      <c r="J252" s="16" t="str">
        <f>ROUND(H252-((J8/100)*H252),2)</f>
        <v>0</v>
      </c>
      <c r="K252" s="7"/>
      <c r="L252" s="16" t="str">
        <f>IF(K252,I252*K252,"")</f>
        <v>0</v>
      </c>
      <c r="M252" s="16" t="str">
        <f>IF(K252,J252*K252,"")</f>
        <v>0</v>
      </c>
    </row>
    <row r="253" spans="1:13">
      <c r="A253" s="12">
        <v>178</v>
      </c>
      <c r="B253" s="7"/>
      <c r="C253" s="14" t="s">
        <v>545</v>
      </c>
      <c r="D253" s="12" t="s">
        <v>546</v>
      </c>
      <c r="E253" s="12" t="s">
        <v>547</v>
      </c>
      <c r="F253" s="12" t="s">
        <v>538</v>
      </c>
      <c r="G253" s="12">
        <v>10</v>
      </c>
      <c r="H253" s="16">
        <v>32</v>
      </c>
      <c r="I253" s="16" t="str">
        <f>ROUND((H253-((J8/100)*H253))/1.05,2)</f>
        <v>0</v>
      </c>
      <c r="J253" s="16" t="str">
        <f>ROUND(H253-((J8/100)*H253),2)</f>
        <v>0</v>
      </c>
      <c r="K253" s="7"/>
      <c r="L253" s="16" t="str">
        <f>IF(K253,I253*K253,"")</f>
        <v>0</v>
      </c>
      <c r="M253" s="16" t="str">
        <f>IF(K253,J253*K253,"")</f>
        <v>0</v>
      </c>
    </row>
    <row r="254" spans="1:13">
      <c r="A254" s="12">
        <v>179</v>
      </c>
      <c r="B254" s="7"/>
      <c r="C254" s="14" t="s">
        <v>548</v>
      </c>
      <c r="D254" s="12" t="s">
        <v>549</v>
      </c>
      <c r="E254" s="12" t="s">
        <v>550</v>
      </c>
      <c r="F254" s="12" t="s">
        <v>25</v>
      </c>
      <c r="G254" s="12">
        <v>20</v>
      </c>
      <c r="H254" s="16">
        <v>17.98</v>
      </c>
      <c r="I254" s="16" t="str">
        <f>ROUND((H254-((J8/100)*H254))/1.05,2)</f>
        <v>0</v>
      </c>
      <c r="J254" s="16" t="str">
        <f>ROUND(H254-((J8/100)*H254),2)</f>
        <v>0</v>
      </c>
      <c r="K254" s="7"/>
      <c r="L254" s="16" t="str">
        <f>IF(K254,I254*K254,"")</f>
        <v>0</v>
      </c>
      <c r="M254" s="16" t="str">
        <f>IF(K254,J254*K254,"")</f>
        <v>0</v>
      </c>
    </row>
    <row r="256" spans="1:13">
      <c r="A256" s="10" t="s">
        <v>551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>
      <c r="A257" s="11" t="s">
        <v>9</v>
      </c>
      <c r="B257" s="11"/>
      <c r="C257" s="11" t="s">
        <v>11</v>
      </c>
      <c r="D257" s="11" t="s">
        <v>12</v>
      </c>
      <c r="E257" s="11" t="s">
        <v>13</v>
      </c>
      <c r="F257" s="11" t="s">
        <v>14</v>
      </c>
      <c r="G257" s="15" t="s">
        <v>15</v>
      </c>
      <c r="H257" s="15" t="s">
        <v>16</v>
      </c>
      <c r="I257" s="15" t="s">
        <v>17</v>
      </c>
      <c r="J257" s="15" t="s">
        <v>18</v>
      </c>
      <c r="K257" s="15" t="s">
        <v>19</v>
      </c>
      <c r="L257" s="15" t="s">
        <v>20</v>
      </c>
      <c r="M257" s="15" t="s">
        <v>21</v>
      </c>
    </row>
    <row r="258" spans="1:13">
      <c r="A258" s="12">
        <v>180</v>
      </c>
      <c r="B258" s="7"/>
      <c r="C258" s="14" t="s">
        <v>552</v>
      </c>
      <c r="D258" s="12" t="s">
        <v>553</v>
      </c>
      <c r="E258" s="12" t="s">
        <v>554</v>
      </c>
      <c r="F258" s="12" t="s">
        <v>63</v>
      </c>
      <c r="G258" s="12">
        <v>10</v>
      </c>
      <c r="H258" s="16">
        <v>16.95</v>
      </c>
      <c r="I258" s="16" t="str">
        <f>ROUND((H258-((J8/100)*H258))/1.05,2)</f>
        <v>0</v>
      </c>
      <c r="J258" s="16" t="str">
        <f>ROUND(H258-((J8/100)*H258),2)</f>
        <v>0</v>
      </c>
      <c r="K258" s="7"/>
      <c r="L258" s="16" t="str">
        <f>IF(K258,I258*K258,"")</f>
        <v>0</v>
      </c>
      <c r="M258" s="16" t="str">
        <f>IF(K258,J258*K258,"")</f>
        <v>0</v>
      </c>
    </row>
    <row r="260" spans="1:13">
      <c r="A260" s="10" t="s">
        <v>555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>
      <c r="A261" s="11" t="s">
        <v>9</v>
      </c>
      <c r="B261" s="11"/>
      <c r="C261" s="11" t="s">
        <v>11</v>
      </c>
      <c r="D261" s="11" t="s">
        <v>12</v>
      </c>
      <c r="E261" s="11" t="s">
        <v>13</v>
      </c>
      <c r="F261" s="11" t="s">
        <v>14</v>
      </c>
      <c r="G261" s="15" t="s">
        <v>15</v>
      </c>
      <c r="H261" s="15" t="s">
        <v>16</v>
      </c>
      <c r="I261" s="15" t="s">
        <v>17</v>
      </c>
      <c r="J261" s="15" t="s">
        <v>18</v>
      </c>
      <c r="K261" s="15" t="s">
        <v>19</v>
      </c>
      <c r="L261" s="15" t="s">
        <v>20</v>
      </c>
      <c r="M261" s="15" t="s">
        <v>21</v>
      </c>
    </row>
    <row r="262" spans="1:13">
      <c r="A262" s="12">
        <v>181</v>
      </c>
      <c r="B262" s="7"/>
      <c r="C262" s="14" t="s">
        <v>556</v>
      </c>
      <c r="D262" s="12" t="s">
        <v>557</v>
      </c>
      <c r="E262" s="12" t="s">
        <v>558</v>
      </c>
      <c r="F262" s="12" t="s">
        <v>25</v>
      </c>
      <c r="G262" s="12">
        <v>5</v>
      </c>
      <c r="H262" s="16">
        <v>49.5</v>
      </c>
      <c r="I262" s="16" t="str">
        <f>ROUND((H262-((J8/100)*H262))/1.05,2)</f>
        <v>0</v>
      </c>
      <c r="J262" s="16" t="str">
        <f>ROUND(H262-((J8/100)*H262),2)</f>
        <v>0</v>
      </c>
      <c r="K262" s="7"/>
      <c r="L262" s="16" t="str">
        <f>IF(K262,I262*K262,"")</f>
        <v>0</v>
      </c>
      <c r="M262" s="16" t="str">
        <f>IF(K262,J262*K262,"")</f>
        <v>0</v>
      </c>
    </row>
    <row r="263" spans="1:13">
      <c r="A263" s="12">
        <v>182</v>
      </c>
      <c r="B263" s="7"/>
      <c r="C263" s="14" t="s">
        <v>559</v>
      </c>
      <c r="D263" s="12" t="s">
        <v>560</v>
      </c>
      <c r="E263" s="12" t="s">
        <v>561</v>
      </c>
      <c r="F263" s="12" t="s">
        <v>25</v>
      </c>
      <c r="G263" s="12">
        <v>5</v>
      </c>
      <c r="H263" s="16">
        <v>58.95</v>
      </c>
      <c r="I263" s="16" t="str">
        <f>ROUND((H263-((J8/100)*H263))/1.05,2)</f>
        <v>0</v>
      </c>
      <c r="J263" s="16" t="str">
        <f>ROUND(H263-((J8/100)*H263),2)</f>
        <v>0</v>
      </c>
      <c r="K263" s="7"/>
      <c r="L263" s="16" t="str">
        <f>IF(K263,I263*K263,"")</f>
        <v>0</v>
      </c>
      <c r="M263" s="16" t="str">
        <f>IF(K263,J263*K263,"")</f>
        <v>0</v>
      </c>
    </row>
    <row r="264" spans="1:13">
      <c r="A264" s="12">
        <v>183</v>
      </c>
      <c r="B264" s="7"/>
      <c r="C264" s="14" t="s">
        <v>562</v>
      </c>
      <c r="D264" s="12" t="s">
        <v>563</v>
      </c>
      <c r="E264" s="12" t="s">
        <v>564</v>
      </c>
      <c r="F264" s="12" t="s">
        <v>25</v>
      </c>
      <c r="G264" s="12">
        <v>10</v>
      </c>
      <c r="H264" s="16">
        <v>34.9</v>
      </c>
      <c r="I264" s="16" t="str">
        <f>ROUND((H264-((J8/100)*H264))/1.05,2)</f>
        <v>0</v>
      </c>
      <c r="J264" s="16" t="str">
        <f>ROUND(H264-((J8/100)*H264),2)</f>
        <v>0</v>
      </c>
      <c r="K264" s="7"/>
      <c r="L264" s="16" t="str">
        <f>IF(K264,I264*K264,"")</f>
        <v>0</v>
      </c>
      <c r="M264" s="16" t="str">
        <f>IF(K264,J264*K264,"")</f>
        <v>0</v>
      </c>
    </row>
    <row r="265" spans="1:13">
      <c r="A265" s="12">
        <v>184</v>
      </c>
      <c r="B265" s="7"/>
      <c r="C265" s="14" t="s">
        <v>565</v>
      </c>
      <c r="D265" s="12" t="s">
        <v>566</v>
      </c>
      <c r="E265" s="12" t="s">
        <v>567</v>
      </c>
      <c r="F265" s="12" t="s">
        <v>63</v>
      </c>
      <c r="G265" s="12">
        <v>5</v>
      </c>
      <c r="H265" s="16">
        <v>59.98</v>
      </c>
      <c r="I265" s="16" t="str">
        <f>ROUND((H265-((J8/100)*H265))/1.05,2)</f>
        <v>0</v>
      </c>
      <c r="J265" s="16" t="str">
        <f>ROUND(H265-((J8/100)*H265),2)</f>
        <v>0</v>
      </c>
      <c r="K265" s="7"/>
      <c r="L265" s="16" t="str">
        <f>IF(K265,I265*K265,"")</f>
        <v>0</v>
      </c>
      <c r="M265" s="16" t="str">
        <f>IF(K265,J265*K265,"")</f>
        <v>0</v>
      </c>
    </row>
    <row r="266" spans="1:13">
      <c r="A266" s="12">
        <v>185</v>
      </c>
      <c r="B266" s="7"/>
      <c r="C266" s="14" t="s">
        <v>568</v>
      </c>
      <c r="D266" s="12" t="s">
        <v>569</v>
      </c>
      <c r="E266" s="12" t="s">
        <v>570</v>
      </c>
      <c r="F266" s="12" t="s">
        <v>63</v>
      </c>
      <c r="G266" s="12">
        <v>10</v>
      </c>
      <c r="H266" s="16">
        <v>34.9</v>
      </c>
      <c r="I266" s="16" t="str">
        <f>ROUND((H266-((J8/100)*H266))/1.05,2)</f>
        <v>0</v>
      </c>
      <c r="J266" s="16" t="str">
        <f>ROUND(H266-((J8/100)*H266),2)</f>
        <v>0</v>
      </c>
      <c r="K266" s="7"/>
      <c r="L266" s="16" t="str">
        <f>IF(K266,I266*K266,"")</f>
        <v>0</v>
      </c>
      <c r="M266" s="16" t="str">
        <f>IF(K266,J266*K266,"")</f>
        <v>0</v>
      </c>
    </row>
    <row r="268" spans="1:13">
      <c r="A268" s="10" t="s">
        <v>571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>
      <c r="A269" s="11" t="s">
        <v>9</v>
      </c>
      <c r="B269" s="11"/>
      <c r="C269" s="11" t="s">
        <v>11</v>
      </c>
      <c r="D269" s="11" t="s">
        <v>12</v>
      </c>
      <c r="E269" s="11" t="s">
        <v>13</v>
      </c>
      <c r="F269" s="11" t="s">
        <v>14</v>
      </c>
      <c r="G269" s="15" t="s">
        <v>15</v>
      </c>
      <c r="H269" s="15" t="s">
        <v>16</v>
      </c>
      <c r="I269" s="15" t="s">
        <v>17</v>
      </c>
      <c r="J269" s="15" t="s">
        <v>18</v>
      </c>
      <c r="K269" s="15" t="s">
        <v>19</v>
      </c>
      <c r="L269" s="15" t="s">
        <v>20</v>
      </c>
      <c r="M269" s="15" t="s">
        <v>21</v>
      </c>
    </row>
    <row r="270" spans="1:13">
      <c r="A270" s="12">
        <v>186</v>
      </c>
      <c r="B270" s="7"/>
      <c r="C270" s="14" t="s">
        <v>572</v>
      </c>
      <c r="D270" s="12" t="s">
        <v>573</v>
      </c>
      <c r="E270" s="12" t="s">
        <v>574</v>
      </c>
      <c r="F270" s="12" t="s">
        <v>25</v>
      </c>
      <c r="G270" s="12">
        <v>10</v>
      </c>
      <c r="H270" s="16">
        <v>27.95</v>
      </c>
      <c r="I270" s="16" t="str">
        <f>ROUND((H270-((J8/100)*H270))/1.05,2)</f>
        <v>0</v>
      </c>
      <c r="J270" s="16" t="str">
        <f>ROUND(H270-((J8/100)*H270),2)</f>
        <v>0</v>
      </c>
      <c r="K270" s="7"/>
      <c r="L270" s="16" t="str">
        <f>IF(K270,I270*K270,"")</f>
        <v>0</v>
      </c>
      <c r="M270" s="16" t="str">
        <f>IF(K270,J270*K270,"")</f>
        <v>0</v>
      </c>
    </row>
    <row r="272" spans="1:13">
      <c r="A272" s="10" t="s">
        <v>575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>
      <c r="A273" s="11" t="s">
        <v>9</v>
      </c>
      <c r="B273" s="11"/>
      <c r="C273" s="11" t="s">
        <v>11</v>
      </c>
      <c r="D273" s="11" t="s">
        <v>12</v>
      </c>
      <c r="E273" s="11" t="s">
        <v>13</v>
      </c>
      <c r="F273" s="11" t="s">
        <v>14</v>
      </c>
      <c r="G273" s="15" t="s">
        <v>15</v>
      </c>
      <c r="H273" s="15" t="s">
        <v>16</v>
      </c>
      <c r="I273" s="15" t="s">
        <v>17</v>
      </c>
      <c r="J273" s="15" t="s">
        <v>18</v>
      </c>
      <c r="K273" s="15" t="s">
        <v>19</v>
      </c>
      <c r="L273" s="15" t="s">
        <v>20</v>
      </c>
      <c r="M273" s="15" t="s">
        <v>21</v>
      </c>
    </row>
    <row r="274" spans="1:13">
      <c r="A274" s="12">
        <v>187</v>
      </c>
      <c r="B274" s="7"/>
      <c r="C274" s="14" t="s">
        <v>576</v>
      </c>
      <c r="D274" s="12" t="s">
        <v>577</v>
      </c>
      <c r="E274" s="12" t="s">
        <v>578</v>
      </c>
      <c r="F274" s="12" t="s">
        <v>63</v>
      </c>
      <c r="G274" s="12">
        <v>20</v>
      </c>
      <c r="H274" s="16">
        <v>34.9</v>
      </c>
      <c r="I274" s="16" t="str">
        <f>ROUND((H274-((J8/100)*H274))/1.05,2)</f>
        <v>0</v>
      </c>
      <c r="J274" s="16" t="str">
        <f>ROUND(H274-((J8/100)*H274),2)</f>
        <v>0</v>
      </c>
      <c r="K274" s="7"/>
      <c r="L274" s="16" t="str">
        <f>IF(K274,I274*K274,"")</f>
        <v>0</v>
      </c>
      <c r="M274" s="16" t="str">
        <f>IF(K274,J274*K274,"")</f>
        <v>0</v>
      </c>
    </row>
    <row r="275" spans="1:13">
      <c r="A275" s="12">
        <v>188</v>
      </c>
      <c r="B275" s="7"/>
      <c r="C275" s="14" t="s">
        <v>579</v>
      </c>
      <c r="D275" s="12" t="s">
        <v>580</v>
      </c>
      <c r="E275" s="12" t="s">
        <v>581</v>
      </c>
      <c r="F275" s="12" t="s">
        <v>63</v>
      </c>
      <c r="G275" s="12">
        <v>10</v>
      </c>
      <c r="H275" s="16">
        <v>29.95</v>
      </c>
      <c r="I275" s="16" t="str">
        <f>ROUND((H275-((J8/100)*H275))/1.05,2)</f>
        <v>0</v>
      </c>
      <c r="J275" s="16" t="str">
        <f>ROUND(H275-((J8/100)*H275),2)</f>
        <v>0</v>
      </c>
      <c r="K275" s="7"/>
      <c r="L275" s="16" t="str">
        <f>IF(K275,I275*K275,"")</f>
        <v>0</v>
      </c>
      <c r="M275" s="16" t="str">
        <f>IF(K275,J275*K275,"")</f>
        <v>0</v>
      </c>
    </row>
    <row r="276" spans="1:13">
      <c r="A276" s="12">
        <v>189</v>
      </c>
      <c r="B276" s="7"/>
      <c r="C276" s="14" t="s">
        <v>582</v>
      </c>
      <c r="D276" s="12" t="s">
        <v>583</v>
      </c>
      <c r="E276" s="12" t="s">
        <v>584</v>
      </c>
      <c r="F276" s="12" t="s">
        <v>63</v>
      </c>
      <c r="G276" s="12">
        <v>20</v>
      </c>
      <c r="H276" s="16">
        <v>15.98</v>
      </c>
      <c r="I276" s="16" t="str">
        <f>ROUND((H276-((J8/100)*H276))/1.05,2)</f>
        <v>0</v>
      </c>
      <c r="J276" s="16" t="str">
        <f>ROUND(H276-((J8/100)*H276),2)</f>
        <v>0</v>
      </c>
      <c r="K276" s="7"/>
      <c r="L276" s="16" t="str">
        <f>IF(K276,I276*K276,"")</f>
        <v>0</v>
      </c>
      <c r="M276" s="16" t="str">
        <f>IF(K276,J276*K276,"")</f>
        <v>0</v>
      </c>
    </row>
    <row r="277" spans="1:13">
      <c r="A277" s="12">
        <v>190</v>
      </c>
      <c r="B277" s="7"/>
      <c r="C277" s="14" t="s">
        <v>585</v>
      </c>
      <c r="D277" s="12" t="s">
        <v>586</v>
      </c>
      <c r="E277" s="12" t="s">
        <v>587</v>
      </c>
      <c r="F277" s="12" t="s">
        <v>63</v>
      </c>
      <c r="G277" s="12">
        <v>10</v>
      </c>
      <c r="H277" s="16">
        <v>34.99</v>
      </c>
      <c r="I277" s="16" t="str">
        <f>ROUND((H277-((J8/100)*H277))/1.05,2)</f>
        <v>0</v>
      </c>
      <c r="J277" s="16" t="str">
        <f>ROUND(H277-((J8/100)*H277),2)</f>
        <v>0</v>
      </c>
      <c r="K277" s="7"/>
      <c r="L277" s="16" t="str">
        <f>IF(K277,I277*K277,"")</f>
        <v>0</v>
      </c>
      <c r="M277" s="16" t="str">
        <f>IF(K277,J277*K277,"")</f>
        <v>0</v>
      </c>
    </row>
    <row r="278" spans="1:13">
      <c r="A278" s="12">
        <v>191</v>
      </c>
      <c r="B278" s="7"/>
      <c r="C278" s="14" t="s">
        <v>588</v>
      </c>
      <c r="D278" s="12" t="s">
        <v>589</v>
      </c>
      <c r="E278" s="12" t="s">
        <v>590</v>
      </c>
      <c r="F278" s="12" t="s">
        <v>63</v>
      </c>
      <c r="G278" s="12">
        <v>20</v>
      </c>
      <c r="H278" s="16">
        <v>23.9</v>
      </c>
      <c r="I278" s="16" t="str">
        <f>ROUND((H278-((J8/100)*H278))/1.05,2)</f>
        <v>0</v>
      </c>
      <c r="J278" s="16" t="str">
        <f>ROUND(H278-((J8/100)*H278),2)</f>
        <v>0</v>
      </c>
      <c r="K278" s="7"/>
      <c r="L278" s="16" t="str">
        <f>IF(K278,I278*K278,"")</f>
        <v>0</v>
      </c>
      <c r="M278" s="16" t="str">
        <f>IF(K278,J278*K278,"")</f>
        <v>0</v>
      </c>
    </row>
    <row r="279" spans="1:13">
      <c r="A279" s="12">
        <v>192</v>
      </c>
      <c r="B279" s="7"/>
      <c r="C279" s="14" t="s">
        <v>591</v>
      </c>
      <c r="D279" s="12" t="s">
        <v>592</v>
      </c>
      <c r="E279" s="12" t="s">
        <v>593</v>
      </c>
      <c r="F279" s="12" t="s">
        <v>63</v>
      </c>
      <c r="G279" s="12">
        <v>20</v>
      </c>
      <c r="H279" s="16">
        <v>16.88</v>
      </c>
      <c r="I279" s="16" t="str">
        <f>ROUND((H279-((J8/100)*H279))/1.05,2)</f>
        <v>0</v>
      </c>
      <c r="J279" s="16" t="str">
        <f>ROUND(H279-((J8/100)*H279),2)</f>
        <v>0</v>
      </c>
      <c r="K279" s="7"/>
      <c r="L279" s="16" t="str">
        <f>IF(K279,I279*K279,"")</f>
        <v>0</v>
      </c>
      <c r="M279" s="16" t="str">
        <f>IF(K279,J279*K279,"")</f>
        <v>0</v>
      </c>
    </row>
    <row r="280" spans="1:13">
      <c r="A280" s="12">
        <v>193</v>
      </c>
      <c r="B280" s="7"/>
      <c r="C280" s="14" t="s">
        <v>594</v>
      </c>
      <c r="D280" s="12" t="s">
        <v>595</v>
      </c>
      <c r="E280" s="12" t="s">
        <v>596</v>
      </c>
      <c r="F280" s="12" t="s">
        <v>63</v>
      </c>
      <c r="G280" s="12">
        <v>20</v>
      </c>
      <c r="H280" s="16">
        <v>19.95</v>
      </c>
      <c r="I280" s="16" t="str">
        <f>ROUND((H280-((J8/100)*H280))/1.05,2)</f>
        <v>0</v>
      </c>
      <c r="J280" s="16" t="str">
        <f>ROUND(H280-((J8/100)*H280),2)</f>
        <v>0</v>
      </c>
      <c r="K280" s="7"/>
      <c r="L280" s="16" t="str">
        <f>IF(K280,I280*K280,"")</f>
        <v>0</v>
      </c>
      <c r="M280" s="16" t="str">
        <f>IF(K280,J280*K280,"")</f>
        <v>0</v>
      </c>
    </row>
    <row r="281" spans="1:13">
      <c r="A281" s="12">
        <v>194</v>
      </c>
      <c r="B281" s="7"/>
      <c r="C281" s="14" t="s">
        <v>597</v>
      </c>
      <c r="D281" s="12" t="s">
        <v>598</v>
      </c>
      <c r="E281" s="12" t="s">
        <v>599</v>
      </c>
      <c r="F281" s="12" t="s">
        <v>63</v>
      </c>
      <c r="G281" s="12">
        <v>20</v>
      </c>
      <c r="H281" s="16">
        <v>12.98</v>
      </c>
      <c r="I281" s="16" t="str">
        <f>ROUND((H281-((J8/100)*H281))/1.05,2)</f>
        <v>0</v>
      </c>
      <c r="J281" s="16" t="str">
        <f>ROUND(H281-((J8/100)*H281),2)</f>
        <v>0</v>
      </c>
      <c r="K281" s="7"/>
      <c r="L281" s="16" t="str">
        <f>IF(K281,I281*K281,"")</f>
        <v>0</v>
      </c>
      <c r="M281" s="16" t="str">
        <f>IF(K281,J281*K281,"")</f>
        <v>0</v>
      </c>
    </row>
    <row r="282" spans="1:13">
      <c r="A282" s="12">
        <v>195</v>
      </c>
      <c r="B282" s="7"/>
      <c r="C282" s="14" t="s">
        <v>600</v>
      </c>
      <c r="D282" s="12" t="s">
        <v>601</v>
      </c>
      <c r="E282" s="12" t="s">
        <v>602</v>
      </c>
      <c r="F282" s="12" t="s">
        <v>63</v>
      </c>
      <c r="G282" s="12">
        <v>20</v>
      </c>
      <c r="H282" s="16">
        <v>29.9</v>
      </c>
      <c r="I282" s="16" t="str">
        <f>ROUND((H282-((J8/100)*H282))/1.05,2)</f>
        <v>0</v>
      </c>
      <c r="J282" s="16" t="str">
        <f>ROUND(H282-((J8/100)*H282),2)</f>
        <v>0</v>
      </c>
      <c r="K282" s="7"/>
      <c r="L282" s="16" t="str">
        <f>IF(K282,I282*K282,"")</f>
        <v>0</v>
      </c>
      <c r="M282" s="16" t="str">
        <f>IF(K282,J282*K282,"")</f>
        <v>0</v>
      </c>
    </row>
    <row r="283" spans="1:13">
      <c r="A283" s="12">
        <v>196</v>
      </c>
      <c r="B283" s="7"/>
      <c r="C283" s="14" t="s">
        <v>603</v>
      </c>
      <c r="D283" s="12" t="s">
        <v>604</v>
      </c>
      <c r="E283" s="12" t="s">
        <v>605</v>
      </c>
      <c r="F283" s="12" t="s">
        <v>63</v>
      </c>
      <c r="G283" s="12">
        <v>5</v>
      </c>
      <c r="H283" s="16">
        <v>24.95</v>
      </c>
      <c r="I283" s="16" t="str">
        <f>ROUND((H283-((J8/100)*H283))/1.05,2)</f>
        <v>0</v>
      </c>
      <c r="J283" s="16" t="str">
        <f>ROUND(H283-((J8/100)*H283),2)</f>
        <v>0</v>
      </c>
      <c r="K283" s="7"/>
      <c r="L283" s="16" t="str">
        <f>IF(K283,I283*K283,"")</f>
        <v>0</v>
      </c>
      <c r="M283" s="16" t="str">
        <f>IF(K283,J283*K283,"")</f>
        <v>0</v>
      </c>
    </row>
    <row r="284" spans="1:13">
      <c r="A284" s="12">
        <v>197</v>
      </c>
      <c r="B284" s="7"/>
      <c r="C284" s="14" t="s">
        <v>606</v>
      </c>
      <c r="D284" s="12" t="s">
        <v>607</v>
      </c>
      <c r="E284" s="12" t="s">
        <v>608</v>
      </c>
      <c r="F284" s="12" t="s">
        <v>63</v>
      </c>
      <c r="G284" s="12">
        <v>20</v>
      </c>
      <c r="H284" s="16">
        <v>9.95</v>
      </c>
      <c r="I284" s="16" t="str">
        <f>ROUND((H284-((J8/100)*H284))/1.05,2)</f>
        <v>0</v>
      </c>
      <c r="J284" s="16" t="str">
        <f>ROUND(H284-((J8/100)*H284),2)</f>
        <v>0</v>
      </c>
      <c r="K284" s="7"/>
      <c r="L284" s="16" t="str">
        <f>IF(K284,I284*K284,"")</f>
        <v>0</v>
      </c>
      <c r="M284" s="16" t="str">
        <f>IF(K284,J284*K284,"")</f>
        <v>0</v>
      </c>
    </row>
    <row r="285" spans="1:13">
      <c r="A285" s="12">
        <v>198</v>
      </c>
      <c r="B285" s="7"/>
      <c r="C285" s="14" t="s">
        <v>609</v>
      </c>
      <c r="D285" s="12" t="s">
        <v>610</v>
      </c>
      <c r="E285" s="12" t="s">
        <v>611</v>
      </c>
      <c r="F285" s="12" t="s">
        <v>63</v>
      </c>
      <c r="G285" s="12">
        <v>10</v>
      </c>
      <c r="H285" s="16">
        <v>14.45</v>
      </c>
      <c r="I285" s="16" t="str">
        <f>ROUND((H285-((J8/100)*H285))/1.05,2)</f>
        <v>0</v>
      </c>
      <c r="J285" s="16" t="str">
        <f>ROUND(H285-((J8/100)*H285),2)</f>
        <v>0</v>
      </c>
      <c r="K285" s="7"/>
      <c r="L285" s="16" t="str">
        <f>IF(K285,I285*K285,"")</f>
        <v>0</v>
      </c>
      <c r="M285" s="16" t="str">
        <f>IF(K285,J285*K285,"")</f>
        <v>0</v>
      </c>
    </row>
    <row r="286" spans="1:13">
      <c r="A286" s="12">
        <v>199</v>
      </c>
      <c r="B286" s="7"/>
      <c r="C286" s="14" t="s">
        <v>612</v>
      </c>
      <c r="D286" s="12" t="s">
        <v>613</v>
      </c>
      <c r="E286" s="12" t="s">
        <v>614</v>
      </c>
      <c r="F286" s="12" t="s">
        <v>63</v>
      </c>
      <c r="G286" s="12">
        <v>20</v>
      </c>
      <c r="H286" s="16">
        <v>5.9</v>
      </c>
      <c r="I286" s="16" t="str">
        <f>ROUND((H286-((J8/100)*H286))/1.05,2)</f>
        <v>0</v>
      </c>
      <c r="J286" s="16" t="str">
        <f>ROUND(H286-((J8/100)*H286),2)</f>
        <v>0</v>
      </c>
      <c r="K286" s="7"/>
      <c r="L286" s="16" t="str">
        <f>IF(K286,I286*K286,"")</f>
        <v>0</v>
      </c>
      <c r="M286" s="16" t="str">
        <f>IF(K286,J286*K286,"")</f>
        <v>0</v>
      </c>
    </row>
    <row r="287" spans="1:13">
      <c r="A287" s="12">
        <v>200</v>
      </c>
      <c r="B287" s="7"/>
      <c r="C287" s="14" t="s">
        <v>615</v>
      </c>
      <c r="D287" s="12" t="s">
        <v>616</v>
      </c>
      <c r="E287" s="12" t="s">
        <v>617</v>
      </c>
      <c r="F287" s="12" t="s">
        <v>63</v>
      </c>
      <c r="G287" s="12">
        <v>20</v>
      </c>
      <c r="H287" s="16">
        <v>14.95</v>
      </c>
      <c r="I287" s="16" t="str">
        <f>ROUND((H287-((J8/100)*H287))/1.05,2)</f>
        <v>0</v>
      </c>
      <c r="J287" s="16" t="str">
        <f>ROUND(H287-((J8/100)*H287),2)</f>
        <v>0</v>
      </c>
      <c r="K287" s="7"/>
      <c r="L287" s="16" t="str">
        <f>IF(K287,I287*K287,"")</f>
        <v>0</v>
      </c>
      <c r="M287" s="16" t="str">
        <f>IF(K287,J287*K287,"")</f>
        <v>0</v>
      </c>
    </row>
    <row r="288" spans="1:13">
      <c r="A288" s="12">
        <v>201</v>
      </c>
      <c r="B288" s="7"/>
      <c r="C288" s="14" t="s">
        <v>618</v>
      </c>
      <c r="D288" s="12" t="s">
        <v>619</v>
      </c>
      <c r="E288" s="12" t="s">
        <v>620</v>
      </c>
      <c r="F288" s="12" t="s">
        <v>63</v>
      </c>
      <c r="G288" s="12">
        <v>20</v>
      </c>
      <c r="H288" s="16">
        <v>9.95</v>
      </c>
      <c r="I288" s="16" t="str">
        <f>ROUND((H288-((J8/100)*H288))/1.05,2)</f>
        <v>0</v>
      </c>
      <c r="J288" s="16" t="str">
        <f>ROUND(H288-((J8/100)*H288),2)</f>
        <v>0</v>
      </c>
      <c r="K288" s="7"/>
      <c r="L288" s="16" t="str">
        <f>IF(K288,I288*K288,"")</f>
        <v>0</v>
      </c>
      <c r="M288" s="16" t="str">
        <f>IF(K288,J288*K288,"")</f>
        <v>0</v>
      </c>
    </row>
    <row r="289" spans="1:13">
      <c r="A289" s="12">
        <v>202</v>
      </c>
      <c r="B289" s="7"/>
      <c r="C289" s="14" t="s">
        <v>621</v>
      </c>
      <c r="D289" s="12" t="s">
        <v>622</v>
      </c>
      <c r="E289" s="12" t="s">
        <v>623</v>
      </c>
      <c r="F289" s="12" t="s">
        <v>63</v>
      </c>
      <c r="G289" s="12">
        <v>10</v>
      </c>
      <c r="H289" s="16">
        <v>19.99</v>
      </c>
      <c r="I289" s="16" t="str">
        <f>ROUND((H289-((J8/100)*H289))/1.05,2)</f>
        <v>0</v>
      </c>
      <c r="J289" s="16" t="str">
        <f>ROUND(H289-((J8/100)*H289),2)</f>
        <v>0</v>
      </c>
      <c r="K289" s="7"/>
      <c r="L289" s="16" t="str">
        <f>IF(K289,I289*K289,"")</f>
        <v>0</v>
      </c>
      <c r="M289" s="16" t="str">
        <f>IF(K289,J289*K289,"")</f>
        <v>0</v>
      </c>
    </row>
    <row r="290" spans="1:13">
      <c r="A290" s="12">
        <v>203</v>
      </c>
      <c r="B290" s="7"/>
      <c r="C290" s="14" t="s">
        <v>624</v>
      </c>
      <c r="D290" s="12" t="s">
        <v>625</v>
      </c>
      <c r="E290" s="12" t="s">
        <v>626</v>
      </c>
      <c r="F290" s="12" t="s">
        <v>63</v>
      </c>
      <c r="G290" s="12">
        <v>20</v>
      </c>
      <c r="H290" s="16">
        <v>27.99</v>
      </c>
      <c r="I290" s="16" t="str">
        <f>ROUND((H290-((J8/100)*H290))/1.05,2)</f>
        <v>0</v>
      </c>
      <c r="J290" s="16" t="str">
        <f>ROUND(H290-((J8/100)*H290),2)</f>
        <v>0</v>
      </c>
      <c r="K290" s="7"/>
      <c r="L290" s="16" t="str">
        <f>IF(K290,I290*K290,"")</f>
        <v>0</v>
      </c>
      <c r="M290" s="16" t="str">
        <f>IF(K290,J290*K290,"")</f>
        <v>0</v>
      </c>
    </row>
    <row r="291" spans="1:13">
      <c r="A291" s="12">
        <v>204</v>
      </c>
      <c r="B291" s="7"/>
      <c r="C291" s="14" t="s">
        <v>627</v>
      </c>
      <c r="D291" s="12" t="s">
        <v>628</v>
      </c>
      <c r="E291" s="12" t="s">
        <v>629</v>
      </c>
      <c r="F291" s="12" t="s">
        <v>63</v>
      </c>
      <c r="G291" s="12">
        <v>5</v>
      </c>
      <c r="H291" s="16">
        <v>41.9</v>
      </c>
      <c r="I291" s="16" t="str">
        <f>ROUND((H291-((J8/100)*H291))/1.05,2)</f>
        <v>0</v>
      </c>
      <c r="J291" s="16" t="str">
        <f>ROUND(H291-((J8/100)*H291),2)</f>
        <v>0</v>
      </c>
      <c r="K291" s="7"/>
      <c r="L291" s="16" t="str">
        <f>IF(K291,I291*K291,"")</f>
        <v>0</v>
      </c>
      <c r="M291" s="16" t="str">
        <f>IF(K291,J291*K291,"")</f>
        <v>0</v>
      </c>
    </row>
    <row r="292" spans="1:13">
      <c r="A292" s="12">
        <v>205</v>
      </c>
      <c r="B292" s="7"/>
      <c r="C292" s="14" t="s">
        <v>630</v>
      </c>
      <c r="D292" s="12" t="s">
        <v>631</v>
      </c>
      <c r="E292" s="12" t="s">
        <v>632</v>
      </c>
      <c r="F292" s="12" t="s">
        <v>63</v>
      </c>
      <c r="G292" s="12">
        <v>20</v>
      </c>
      <c r="H292" s="16">
        <v>6.95</v>
      </c>
      <c r="I292" s="16" t="str">
        <f>ROUND((H292-((J8/100)*H292))/1.05,2)</f>
        <v>0</v>
      </c>
      <c r="J292" s="16" t="str">
        <f>ROUND(H292-((J8/100)*H292),2)</f>
        <v>0</v>
      </c>
      <c r="K292" s="7"/>
      <c r="L292" s="16" t="str">
        <f>IF(K292,I292*K292,"")</f>
        <v>0</v>
      </c>
      <c r="M292" s="16" t="str">
        <f>IF(K292,J292*K292,"")</f>
        <v>0</v>
      </c>
    </row>
    <row r="293" spans="1:13">
      <c r="A293" s="12">
        <v>206</v>
      </c>
      <c r="B293" s="7"/>
      <c r="C293" s="14" t="s">
        <v>633</v>
      </c>
      <c r="D293" s="12" t="s">
        <v>634</v>
      </c>
      <c r="E293" s="12" t="s">
        <v>635</v>
      </c>
      <c r="F293" s="12" t="s">
        <v>63</v>
      </c>
      <c r="G293" s="12">
        <v>20</v>
      </c>
      <c r="H293" s="16">
        <v>10.98</v>
      </c>
      <c r="I293" s="16" t="str">
        <f>ROUND((H293-((J8/100)*H293))/1.05,2)</f>
        <v>0</v>
      </c>
      <c r="J293" s="16" t="str">
        <f>ROUND(H293-((J8/100)*H293),2)</f>
        <v>0</v>
      </c>
      <c r="K293" s="7"/>
      <c r="L293" s="16" t="str">
        <f>IF(K293,I293*K293,"")</f>
        <v>0</v>
      </c>
      <c r="M293" s="16" t="str">
        <f>IF(K293,J293*K293,"")</f>
        <v>0</v>
      </c>
    </row>
    <row r="294" spans="1:13">
      <c r="A294" s="12">
        <v>207</v>
      </c>
      <c r="B294" s="7"/>
      <c r="C294" s="14" t="s">
        <v>636</v>
      </c>
      <c r="D294" s="12" t="s">
        <v>637</v>
      </c>
      <c r="E294" s="12" t="s">
        <v>638</v>
      </c>
      <c r="F294" s="12" t="s">
        <v>63</v>
      </c>
      <c r="G294" s="12">
        <v>20</v>
      </c>
      <c r="H294" s="16">
        <v>12.98</v>
      </c>
      <c r="I294" s="16" t="str">
        <f>ROUND((H294-((J8/100)*H294))/1.05,2)</f>
        <v>0</v>
      </c>
      <c r="J294" s="16" t="str">
        <f>ROUND(H294-((J8/100)*H294),2)</f>
        <v>0</v>
      </c>
      <c r="K294" s="7"/>
      <c r="L294" s="16" t="str">
        <f>IF(K294,I294*K294,"")</f>
        <v>0</v>
      </c>
      <c r="M294" s="16" t="str">
        <f>IF(K294,J294*K294,"")</f>
        <v>0</v>
      </c>
    </row>
    <row r="295" spans="1:13">
      <c r="A295" s="12">
        <v>208</v>
      </c>
      <c r="B295" s="7"/>
      <c r="C295" s="14" t="s">
        <v>639</v>
      </c>
      <c r="D295" s="12" t="s">
        <v>640</v>
      </c>
      <c r="E295" s="12" t="s">
        <v>641</v>
      </c>
      <c r="F295" s="12" t="s">
        <v>63</v>
      </c>
      <c r="G295" s="12">
        <v>20</v>
      </c>
      <c r="H295" s="16">
        <v>18.98</v>
      </c>
      <c r="I295" s="16" t="str">
        <f>ROUND((H295-((J8/100)*H295))/1.05,2)</f>
        <v>0</v>
      </c>
      <c r="J295" s="16" t="str">
        <f>ROUND(H295-((J8/100)*H295),2)</f>
        <v>0</v>
      </c>
      <c r="K295" s="7"/>
      <c r="L295" s="16" t="str">
        <f>IF(K295,I295*K295,"")</f>
        <v>0</v>
      </c>
      <c r="M295" s="16" t="str">
        <f>IF(K295,J295*K295,"")</f>
        <v>0</v>
      </c>
    </row>
    <row r="296" spans="1:13">
      <c r="A296" s="12">
        <v>209</v>
      </c>
      <c r="B296" s="7"/>
      <c r="C296" s="14" t="s">
        <v>642</v>
      </c>
      <c r="D296" s="12" t="s">
        <v>643</v>
      </c>
      <c r="E296" s="12" t="s">
        <v>644</v>
      </c>
      <c r="F296" s="12" t="s">
        <v>63</v>
      </c>
      <c r="G296" s="12">
        <v>20</v>
      </c>
      <c r="H296" s="16">
        <v>19.95</v>
      </c>
      <c r="I296" s="16" t="str">
        <f>ROUND((H296-((J8/100)*H296))/1.05,2)</f>
        <v>0</v>
      </c>
      <c r="J296" s="16" t="str">
        <f>ROUND(H296-((J8/100)*H296),2)</f>
        <v>0</v>
      </c>
      <c r="K296" s="7"/>
      <c r="L296" s="16" t="str">
        <f>IF(K296,I296*K296,"")</f>
        <v>0</v>
      </c>
      <c r="M296" s="16" t="str">
        <f>IF(K296,J296*K296,"")</f>
        <v>0</v>
      </c>
    </row>
    <row r="297" spans="1:13">
      <c r="A297" s="12">
        <v>210</v>
      </c>
      <c r="B297" s="7"/>
      <c r="C297" s="14" t="s">
        <v>645</v>
      </c>
      <c r="D297" s="12" t="s">
        <v>646</v>
      </c>
      <c r="E297" s="12" t="s">
        <v>647</v>
      </c>
      <c r="F297" s="12" t="s">
        <v>63</v>
      </c>
      <c r="G297" s="12">
        <v>10</v>
      </c>
      <c r="H297" s="16">
        <v>19.99</v>
      </c>
      <c r="I297" s="16" t="str">
        <f>ROUND((H297-((J8/100)*H297))/1.05,2)</f>
        <v>0</v>
      </c>
      <c r="J297" s="16" t="str">
        <f>ROUND(H297-((J8/100)*H297),2)</f>
        <v>0</v>
      </c>
      <c r="K297" s="7"/>
      <c r="L297" s="16" t="str">
        <f>IF(K297,I297*K297,"")</f>
        <v>0</v>
      </c>
      <c r="M297" s="16" t="str">
        <f>IF(K297,J297*K297,"")</f>
        <v>0</v>
      </c>
    </row>
    <row r="298" spans="1:13">
      <c r="A298" s="12">
        <v>211</v>
      </c>
      <c r="B298" s="7"/>
      <c r="C298" s="14" t="s">
        <v>648</v>
      </c>
      <c r="D298" s="12" t="s">
        <v>649</v>
      </c>
      <c r="E298" s="12" t="s">
        <v>650</v>
      </c>
      <c r="F298" s="12" t="s">
        <v>63</v>
      </c>
      <c r="G298" s="12">
        <v>10</v>
      </c>
      <c r="H298" s="16">
        <v>19.95</v>
      </c>
      <c r="I298" s="16" t="str">
        <f>ROUND((H298-((J8/100)*H298))/1.05,2)</f>
        <v>0</v>
      </c>
      <c r="J298" s="16" t="str">
        <f>ROUND(H298-((J8/100)*H298),2)</f>
        <v>0</v>
      </c>
      <c r="K298" s="7"/>
      <c r="L298" s="16" t="str">
        <f>IF(K298,I298*K298,"")</f>
        <v>0</v>
      </c>
      <c r="M298" s="16" t="str">
        <f>IF(K298,J298*K298,"")</f>
        <v>0</v>
      </c>
    </row>
    <row r="299" spans="1:13">
      <c r="A299" s="12">
        <v>212</v>
      </c>
      <c r="B299" s="7"/>
      <c r="C299" s="14" t="s">
        <v>651</v>
      </c>
      <c r="D299" s="12" t="s">
        <v>652</v>
      </c>
      <c r="E299" s="12" t="s">
        <v>653</v>
      </c>
      <c r="F299" s="12" t="s">
        <v>63</v>
      </c>
      <c r="G299" s="12">
        <v>20</v>
      </c>
      <c r="H299" s="16">
        <v>29.9</v>
      </c>
      <c r="I299" s="16" t="str">
        <f>ROUND((H299-((J8/100)*H299))/1.05,2)</f>
        <v>0</v>
      </c>
      <c r="J299" s="16" t="str">
        <f>ROUND(H299-((J8/100)*H299),2)</f>
        <v>0</v>
      </c>
      <c r="K299" s="7"/>
      <c r="L299" s="16" t="str">
        <f>IF(K299,I299*K299,"")</f>
        <v>0</v>
      </c>
      <c r="M299" s="16" t="str">
        <f>IF(K299,J299*K299,"")</f>
        <v>0</v>
      </c>
    </row>
    <row r="300" spans="1:13">
      <c r="A300" s="12">
        <v>213</v>
      </c>
      <c r="B300" s="7"/>
      <c r="C300" s="14" t="s">
        <v>654</v>
      </c>
      <c r="D300" s="12" t="s">
        <v>655</v>
      </c>
      <c r="E300" s="12" t="s">
        <v>656</v>
      </c>
      <c r="F300" s="12" t="s">
        <v>63</v>
      </c>
      <c r="G300" s="12">
        <v>20</v>
      </c>
      <c r="H300" s="16">
        <v>6.95</v>
      </c>
      <c r="I300" s="16" t="str">
        <f>ROUND((H300-((J8/100)*H300))/1.05,2)</f>
        <v>0</v>
      </c>
      <c r="J300" s="16" t="str">
        <f>ROUND(H300-((J8/100)*H300),2)</f>
        <v>0</v>
      </c>
      <c r="K300" s="7"/>
      <c r="L300" s="16" t="str">
        <f>IF(K300,I300*K300,"")</f>
        <v>0</v>
      </c>
      <c r="M300" s="16" t="str">
        <f>IF(K300,J300*K300,"")</f>
        <v>0</v>
      </c>
    </row>
    <row r="301" spans="1:13">
      <c r="A301" s="12">
        <v>214</v>
      </c>
      <c r="B301" s="7"/>
      <c r="C301" s="14" t="s">
        <v>657</v>
      </c>
      <c r="D301" s="12" t="s">
        <v>658</v>
      </c>
      <c r="E301" s="12" t="s">
        <v>659</v>
      </c>
      <c r="F301" s="12" t="s">
        <v>63</v>
      </c>
      <c r="G301" s="12">
        <v>20</v>
      </c>
      <c r="H301" s="16">
        <v>14.95</v>
      </c>
      <c r="I301" s="16" t="str">
        <f>ROUND((H301-((J8/100)*H301))/1.05,2)</f>
        <v>0</v>
      </c>
      <c r="J301" s="16" t="str">
        <f>ROUND(H301-((J8/100)*H301),2)</f>
        <v>0</v>
      </c>
      <c r="K301" s="7"/>
      <c r="L301" s="16" t="str">
        <f>IF(K301,I301*K301,"")</f>
        <v>0</v>
      </c>
      <c r="M301" s="16" t="str">
        <f>IF(K301,J301*K301,"")</f>
        <v>0</v>
      </c>
    </row>
    <row r="302" spans="1:13">
      <c r="A302" s="12">
        <v>215</v>
      </c>
      <c r="B302" s="7"/>
      <c r="C302" s="14" t="s">
        <v>660</v>
      </c>
      <c r="D302" s="12" t="s">
        <v>661</v>
      </c>
      <c r="E302" s="12" t="s">
        <v>662</v>
      </c>
      <c r="F302" s="12" t="s">
        <v>63</v>
      </c>
      <c r="G302" s="12">
        <v>20</v>
      </c>
      <c r="H302" s="16">
        <v>29.95</v>
      </c>
      <c r="I302" s="16" t="str">
        <f>ROUND((H302-((J8/100)*H302))/1.05,2)</f>
        <v>0</v>
      </c>
      <c r="J302" s="16" t="str">
        <f>ROUND(H302-((J8/100)*H302),2)</f>
        <v>0</v>
      </c>
      <c r="K302" s="7"/>
      <c r="L302" s="16" t="str">
        <f>IF(K302,I302*K302,"")</f>
        <v>0</v>
      </c>
      <c r="M302" s="16" t="str">
        <f>IF(K302,J302*K302,"")</f>
        <v>0</v>
      </c>
    </row>
    <row r="303" spans="1:13">
      <c r="A303" s="12">
        <v>216</v>
      </c>
      <c r="B303" s="7"/>
      <c r="C303" s="14" t="s">
        <v>663</v>
      </c>
      <c r="D303" s="12" t="s">
        <v>664</v>
      </c>
      <c r="E303" s="12" t="s">
        <v>665</v>
      </c>
      <c r="F303" s="12" t="s">
        <v>63</v>
      </c>
      <c r="G303" s="12">
        <v>20</v>
      </c>
      <c r="H303" s="16">
        <v>18.9</v>
      </c>
      <c r="I303" s="16" t="str">
        <f>ROUND((H303-((J8/100)*H303))/1.05,2)</f>
        <v>0</v>
      </c>
      <c r="J303" s="16" t="str">
        <f>ROUND(H303-((J8/100)*H303),2)</f>
        <v>0</v>
      </c>
      <c r="K303" s="7"/>
      <c r="L303" s="16" t="str">
        <f>IF(K303,I303*K303,"")</f>
        <v>0</v>
      </c>
      <c r="M303" s="16" t="str">
        <f>IF(K303,J303*K303,"")</f>
        <v>0</v>
      </c>
    </row>
    <row r="304" spans="1:13">
      <c r="A304" s="12">
        <v>217</v>
      </c>
      <c r="B304" s="7"/>
      <c r="C304" s="14" t="s">
        <v>666</v>
      </c>
      <c r="D304" s="12" t="s">
        <v>667</v>
      </c>
      <c r="E304" s="12" t="s">
        <v>668</v>
      </c>
      <c r="F304" s="12" t="s">
        <v>63</v>
      </c>
      <c r="G304" s="12">
        <v>10</v>
      </c>
      <c r="H304" s="16">
        <v>24.95</v>
      </c>
      <c r="I304" s="16" t="str">
        <f>ROUND((H304-((J8/100)*H304))/1.05,2)</f>
        <v>0</v>
      </c>
      <c r="J304" s="16" t="str">
        <f>ROUND(H304-((J8/100)*H304),2)</f>
        <v>0</v>
      </c>
      <c r="K304" s="7"/>
      <c r="L304" s="16" t="str">
        <f>IF(K304,I304*K304,"")</f>
        <v>0</v>
      </c>
      <c r="M304" s="16" t="str">
        <f>IF(K304,J304*K304,"")</f>
        <v>0</v>
      </c>
    </row>
    <row r="305" spans="1:13">
      <c r="A305" s="12">
        <v>218</v>
      </c>
      <c r="B305" s="7"/>
      <c r="C305" s="14" t="s">
        <v>669</v>
      </c>
      <c r="D305" s="12" t="s">
        <v>670</v>
      </c>
      <c r="E305" s="12" t="s">
        <v>671</v>
      </c>
      <c r="F305" s="12" t="s">
        <v>63</v>
      </c>
      <c r="G305" s="12">
        <v>10</v>
      </c>
      <c r="H305" s="16">
        <v>24.99</v>
      </c>
      <c r="I305" s="16" t="str">
        <f>ROUND((H305-((J8/100)*H305))/1.05,2)</f>
        <v>0</v>
      </c>
      <c r="J305" s="16" t="str">
        <f>ROUND(H305-((J8/100)*H305),2)</f>
        <v>0</v>
      </c>
      <c r="K305" s="7"/>
      <c r="L305" s="16" t="str">
        <f>IF(K305,I305*K305,"")</f>
        <v>0</v>
      </c>
      <c r="M305" s="16" t="str">
        <f>IF(K305,J305*K305,"")</f>
        <v>0</v>
      </c>
    </row>
    <row r="306" spans="1:13">
      <c r="A306" s="12">
        <v>219</v>
      </c>
      <c r="B306" s="7"/>
      <c r="C306" s="14" t="s">
        <v>672</v>
      </c>
      <c r="D306" s="12" t="s">
        <v>673</v>
      </c>
      <c r="E306" s="12" t="s">
        <v>674</v>
      </c>
      <c r="F306" s="12" t="s">
        <v>63</v>
      </c>
      <c r="G306" s="12">
        <v>20</v>
      </c>
      <c r="H306" s="16">
        <v>9.95</v>
      </c>
      <c r="I306" s="16" t="str">
        <f>ROUND((H306-((J8/100)*H306))/1.05,2)</f>
        <v>0</v>
      </c>
      <c r="J306" s="16" t="str">
        <f>ROUND(H306-((J8/100)*H306),2)</f>
        <v>0</v>
      </c>
      <c r="K306" s="7"/>
      <c r="L306" s="16" t="str">
        <f>IF(K306,I306*K306,"")</f>
        <v>0</v>
      </c>
      <c r="M306" s="16" t="str">
        <f>IF(K306,J306*K306,"")</f>
        <v>0</v>
      </c>
    </row>
    <row r="307" spans="1:13">
      <c r="A307" s="12">
        <v>220</v>
      </c>
      <c r="B307" s="7"/>
      <c r="C307" s="14" t="s">
        <v>675</v>
      </c>
      <c r="D307" s="12" t="s">
        <v>676</v>
      </c>
      <c r="E307" s="12" t="s">
        <v>677</v>
      </c>
      <c r="F307" s="12" t="s">
        <v>63</v>
      </c>
      <c r="G307" s="12">
        <v>5</v>
      </c>
      <c r="H307" s="16">
        <v>37</v>
      </c>
      <c r="I307" s="16" t="str">
        <f>ROUND((H307-((J8/100)*H307))/1.05,2)</f>
        <v>0</v>
      </c>
      <c r="J307" s="16" t="str">
        <f>ROUND(H307-((J8/100)*H307),2)</f>
        <v>0</v>
      </c>
      <c r="K307" s="7"/>
      <c r="L307" s="16" t="str">
        <f>IF(K307,I307*K307,"")</f>
        <v>0</v>
      </c>
      <c r="M307" s="16" t="str">
        <f>IF(K307,J307*K307,"")</f>
        <v>0</v>
      </c>
    </row>
    <row r="308" spans="1:13">
      <c r="A308" s="12">
        <v>221</v>
      </c>
      <c r="B308" s="7"/>
      <c r="C308" s="14" t="s">
        <v>678</v>
      </c>
      <c r="D308" s="12" t="s">
        <v>679</v>
      </c>
      <c r="E308" s="12" t="s">
        <v>680</v>
      </c>
      <c r="F308" s="12" t="s">
        <v>63</v>
      </c>
      <c r="G308" s="12">
        <v>20</v>
      </c>
      <c r="H308" s="16">
        <v>4.45</v>
      </c>
      <c r="I308" s="16" t="str">
        <f>ROUND((H308-((J8/100)*H308))/1.05,2)</f>
        <v>0</v>
      </c>
      <c r="J308" s="16" t="str">
        <f>ROUND(H308-((J8/100)*H308),2)</f>
        <v>0</v>
      </c>
      <c r="K308" s="7"/>
      <c r="L308" s="16" t="str">
        <f>IF(K308,I308*K308,"")</f>
        <v>0</v>
      </c>
      <c r="M308" s="16" t="str">
        <f>IF(K308,J308*K308,"")</f>
        <v>0</v>
      </c>
    </row>
    <row r="309" spans="1:13">
      <c r="A309" s="12">
        <v>222</v>
      </c>
      <c r="B309" s="7"/>
      <c r="C309" s="14" t="s">
        <v>681</v>
      </c>
      <c r="D309" s="12" t="s">
        <v>682</v>
      </c>
      <c r="E309" s="12" t="s">
        <v>683</v>
      </c>
      <c r="F309" s="12" t="s">
        <v>63</v>
      </c>
      <c r="G309" s="12">
        <v>10</v>
      </c>
      <c r="H309" s="16">
        <v>19.99</v>
      </c>
      <c r="I309" s="16" t="str">
        <f>ROUND((H309-((J8/100)*H309))/1.05,2)</f>
        <v>0</v>
      </c>
      <c r="J309" s="16" t="str">
        <f>ROUND(H309-((J8/100)*H309),2)</f>
        <v>0</v>
      </c>
      <c r="K309" s="7"/>
      <c r="L309" s="16" t="str">
        <f>IF(K309,I309*K309,"")</f>
        <v>0</v>
      </c>
      <c r="M309" s="16" t="str">
        <f>IF(K309,J309*K309,"")</f>
        <v>0</v>
      </c>
    </row>
    <row r="310" spans="1:13">
      <c r="A310" s="12">
        <v>223</v>
      </c>
      <c r="B310" s="7"/>
      <c r="C310" s="14" t="s">
        <v>684</v>
      </c>
      <c r="D310" s="12" t="s">
        <v>685</v>
      </c>
      <c r="E310" s="12" t="s">
        <v>686</v>
      </c>
      <c r="F310" s="12" t="s">
        <v>63</v>
      </c>
      <c r="G310" s="12">
        <v>10</v>
      </c>
      <c r="H310" s="16">
        <v>34.99</v>
      </c>
      <c r="I310" s="16" t="str">
        <f>ROUND((H310-((J8/100)*H310))/1.05,2)</f>
        <v>0</v>
      </c>
      <c r="J310" s="16" t="str">
        <f>ROUND(H310-((J8/100)*H310),2)</f>
        <v>0</v>
      </c>
      <c r="K310" s="7"/>
      <c r="L310" s="16" t="str">
        <f>IF(K310,I310*K310,"")</f>
        <v>0</v>
      </c>
      <c r="M310" s="16" t="str">
        <f>IF(K310,J310*K310,"")</f>
        <v>0</v>
      </c>
    </row>
    <row r="311" spans="1:13">
      <c r="A311" s="12">
        <v>224</v>
      </c>
      <c r="B311" s="7"/>
      <c r="C311" s="14" t="s">
        <v>687</v>
      </c>
      <c r="D311" s="12" t="s">
        <v>688</v>
      </c>
      <c r="E311" s="12" t="s">
        <v>689</v>
      </c>
      <c r="F311" s="12" t="s">
        <v>63</v>
      </c>
      <c r="G311" s="12">
        <v>20</v>
      </c>
      <c r="H311" s="16">
        <v>22.95</v>
      </c>
      <c r="I311" s="16" t="str">
        <f>ROUND((H311-((J8/100)*H311))/1.05,2)</f>
        <v>0</v>
      </c>
      <c r="J311" s="16" t="str">
        <f>ROUND(H311-((J8/100)*H311),2)</f>
        <v>0</v>
      </c>
      <c r="K311" s="7"/>
      <c r="L311" s="16" t="str">
        <f>IF(K311,I311*K311,"")</f>
        <v>0</v>
      </c>
      <c r="M311" s="16" t="str">
        <f>IF(K311,J311*K311,"")</f>
        <v>0</v>
      </c>
    </row>
    <row r="312" spans="1:13">
      <c r="A312" s="12">
        <v>225</v>
      </c>
      <c r="B312" s="7"/>
      <c r="C312" s="14" t="s">
        <v>690</v>
      </c>
      <c r="D312" s="12" t="s">
        <v>691</v>
      </c>
      <c r="E312" s="12" t="s">
        <v>692</v>
      </c>
      <c r="F312" s="12" t="s">
        <v>63</v>
      </c>
      <c r="G312" s="12">
        <v>10</v>
      </c>
      <c r="H312" s="16">
        <v>24.95</v>
      </c>
      <c r="I312" s="16" t="str">
        <f>ROUND((H312-((J8/100)*H312))/1.05,2)</f>
        <v>0</v>
      </c>
      <c r="J312" s="16" t="str">
        <f>ROUND(H312-((J8/100)*H312),2)</f>
        <v>0</v>
      </c>
      <c r="K312" s="7"/>
      <c r="L312" s="16" t="str">
        <f>IF(K312,I312*K312,"")</f>
        <v>0</v>
      </c>
      <c r="M312" s="16" t="str">
        <f>IF(K312,J312*K312,"")</f>
        <v>0</v>
      </c>
    </row>
    <row r="313" spans="1:13">
      <c r="A313" s="12">
        <v>226</v>
      </c>
      <c r="B313" s="7"/>
      <c r="C313" s="14" t="s">
        <v>693</v>
      </c>
      <c r="D313" s="12" t="s">
        <v>694</v>
      </c>
      <c r="E313" s="12" t="s">
        <v>695</v>
      </c>
      <c r="F313" s="12" t="s">
        <v>63</v>
      </c>
      <c r="G313" s="12">
        <v>20</v>
      </c>
      <c r="H313" s="16">
        <v>31</v>
      </c>
      <c r="I313" s="16" t="str">
        <f>ROUND((H313-((J8/100)*H313))/1.05,2)</f>
        <v>0</v>
      </c>
      <c r="J313" s="16" t="str">
        <f>ROUND(H313-((J8/100)*H313),2)</f>
        <v>0</v>
      </c>
      <c r="K313" s="7"/>
      <c r="L313" s="16" t="str">
        <f>IF(K313,I313*K313,"")</f>
        <v>0</v>
      </c>
      <c r="M313" s="16" t="str">
        <f>IF(K313,J313*K313,"")</f>
        <v>0</v>
      </c>
    </row>
    <row r="314" spans="1:13">
      <c r="A314" s="12">
        <v>227</v>
      </c>
      <c r="B314" s="7"/>
      <c r="C314" s="14" t="s">
        <v>696</v>
      </c>
      <c r="D314" s="12" t="s">
        <v>697</v>
      </c>
      <c r="E314" s="12" t="s">
        <v>698</v>
      </c>
      <c r="F314" s="12" t="s">
        <v>63</v>
      </c>
      <c r="G314" s="12">
        <v>10</v>
      </c>
      <c r="H314" s="16">
        <v>19.95</v>
      </c>
      <c r="I314" s="16" t="str">
        <f>ROUND((H314-((J8/100)*H314))/1.05,2)</f>
        <v>0</v>
      </c>
      <c r="J314" s="16" t="str">
        <f>ROUND(H314-((J8/100)*H314),2)</f>
        <v>0</v>
      </c>
      <c r="K314" s="7"/>
      <c r="L314" s="16" t="str">
        <f>IF(K314,I314*K314,"")</f>
        <v>0</v>
      </c>
      <c r="M314" s="16" t="str">
        <f>IF(K314,J314*K314,"")</f>
        <v>0</v>
      </c>
    </row>
    <row r="315" spans="1:13">
      <c r="A315" s="12">
        <v>228</v>
      </c>
      <c r="B315" s="7"/>
      <c r="C315" s="14" t="s">
        <v>699</v>
      </c>
      <c r="D315" s="12" t="s">
        <v>700</v>
      </c>
      <c r="E315" s="12" t="s">
        <v>701</v>
      </c>
      <c r="F315" s="12" t="s">
        <v>63</v>
      </c>
      <c r="G315" s="12">
        <v>10</v>
      </c>
      <c r="H315" s="16">
        <v>19.95</v>
      </c>
      <c r="I315" s="16" t="str">
        <f>ROUND((H315-((J8/100)*H315))/1.05,2)</f>
        <v>0</v>
      </c>
      <c r="J315" s="16" t="str">
        <f>ROUND(H315-((J8/100)*H315),2)</f>
        <v>0</v>
      </c>
      <c r="K315" s="7"/>
      <c r="L315" s="16" t="str">
        <f>IF(K315,I315*K315,"")</f>
        <v>0</v>
      </c>
      <c r="M315" s="16" t="str">
        <f>IF(K315,J315*K315,"")</f>
        <v>0</v>
      </c>
    </row>
    <row r="316" spans="1:13">
      <c r="A316" s="12">
        <v>229</v>
      </c>
      <c r="B316" s="7"/>
      <c r="C316" s="14" t="s">
        <v>702</v>
      </c>
      <c r="D316" s="12" t="s">
        <v>703</v>
      </c>
      <c r="E316" s="12" t="s">
        <v>704</v>
      </c>
      <c r="F316" s="12" t="s">
        <v>63</v>
      </c>
      <c r="G316" s="12">
        <v>20</v>
      </c>
      <c r="H316" s="16">
        <v>18.98</v>
      </c>
      <c r="I316" s="16" t="str">
        <f>ROUND((H316-((J8/100)*H316))/1.05,2)</f>
        <v>0</v>
      </c>
      <c r="J316" s="16" t="str">
        <f>ROUND(H316-((J8/100)*H316),2)</f>
        <v>0</v>
      </c>
      <c r="K316" s="7"/>
      <c r="L316" s="16" t="str">
        <f>IF(K316,I316*K316,"")</f>
        <v>0</v>
      </c>
      <c r="M316" s="16" t="str">
        <f>IF(K316,J316*K316,"")</f>
        <v>0</v>
      </c>
    </row>
    <row r="317" spans="1:13">
      <c r="A317" s="12">
        <v>230</v>
      </c>
      <c r="B317" s="7"/>
      <c r="C317" s="14" t="s">
        <v>705</v>
      </c>
      <c r="D317" s="12" t="s">
        <v>706</v>
      </c>
      <c r="E317" s="12" t="s">
        <v>707</v>
      </c>
      <c r="F317" s="12" t="s">
        <v>63</v>
      </c>
      <c r="G317" s="12">
        <v>10</v>
      </c>
      <c r="H317" s="16">
        <v>37.95</v>
      </c>
      <c r="I317" s="16" t="str">
        <f>ROUND((H317-((J8/100)*H317))/1.05,2)</f>
        <v>0</v>
      </c>
      <c r="J317" s="16" t="str">
        <f>ROUND(H317-((J8/100)*H317),2)</f>
        <v>0</v>
      </c>
      <c r="K317" s="7"/>
      <c r="L317" s="16" t="str">
        <f>IF(K317,I317*K317,"")</f>
        <v>0</v>
      </c>
      <c r="M317" s="16" t="str">
        <f>IF(K317,J317*K317,"")</f>
        <v>0</v>
      </c>
    </row>
    <row r="318" spans="1:13">
      <c r="A318" s="12">
        <v>231</v>
      </c>
      <c r="B318" s="7"/>
      <c r="C318" s="14" t="s">
        <v>708</v>
      </c>
      <c r="D318" s="12" t="s">
        <v>709</v>
      </c>
      <c r="E318" s="12" t="s">
        <v>710</v>
      </c>
      <c r="F318" s="12" t="s">
        <v>63</v>
      </c>
      <c r="G318" s="12">
        <v>10</v>
      </c>
      <c r="H318" s="16">
        <v>37.95</v>
      </c>
      <c r="I318" s="16" t="str">
        <f>ROUND((H318-((J8/100)*H318))/1.05,2)</f>
        <v>0</v>
      </c>
      <c r="J318" s="16" t="str">
        <f>ROUND(H318-((J8/100)*H318),2)</f>
        <v>0</v>
      </c>
      <c r="K318" s="7"/>
      <c r="L318" s="16" t="str">
        <f>IF(K318,I318*K318,"")</f>
        <v>0</v>
      </c>
      <c r="M318" s="16" t="str">
        <f>IF(K318,J318*K318,"")</f>
        <v>0</v>
      </c>
    </row>
    <row r="320" spans="1:13">
      <c r="A320" s="10" t="s">
        <v>711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1:13">
      <c r="A321" s="11" t="s">
        <v>9</v>
      </c>
      <c r="B321" s="11"/>
      <c r="C321" s="11" t="s">
        <v>11</v>
      </c>
      <c r="D321" s="11" t="s">
        <v>12</v>
      </c>
      <c r="E321" s="11" t="s">
        <v>13</v>
      </c>
      <c r="F321" s="11" t="s">
        <v>14</v>
      </c>
      <c r="G321" s="15" t="s">
        <v>15</v>
      </c>
      <c r="H321" s="15" t="s">
        <v>16</v>
      </c>
      <c r="I321" s="15" t="s">
        <v>17</v>
      </c>
      <c r="J321" s="15" t="s">
        <v>18</v>
      </c>
      <c r="K321" s="15" t="s">
        <v>19</v>
      </c>
      <c r="L321" s="15" t="s">
        <v>20</v>
      </c>
      <c r="M321" s="15" t="s">
        <v>21</v>
      </c>
    </row>
    <row r="322" spans="1:13">
      <c r="A322" s="12">
        <v>232</v>
      </c>
      <c r="B322" s="7"/>
      <c r="C322" s="14" t="s">
        <v>576</v>
      </c>
      <c r="D322" s="12" t="s">
        <v>712</v>
      </c>
      <c r="E322" s="12" t="s">
        <v>713</v>
      </c>
      <c r="F322" s="12" t="s">
        <v>25</v>
      </c>
      <c r="G322" s="12">
        <v>10</v>
      </c>
      <c r="H322" s="16">
        <v>37</v>
      </c>
      <c r="I322" s="16" t="str">
        <f>ROUND((H322-((J8/100)*H322))/1.05,2)</f>
        <v>0</v>
      </c>
      <c r="J322" s="16" t="str">
        <f>ROUND(H322-((J8/100)*H322),2)</f>
        <v>0</v>
      </c>
      <c r="K322" s="7"/>
      <c r="L322" s="16" t="str">
        <f>IF(K322,I322*K322,"")</f>
        <v>0</v>
      </c>
      <c r="M322" s="16" t="str">
        <f>IF(K322,J322*K322,"")</f>
        <v>0</v>
      </c>
    </row>
    <row r="323" spans="1:13">
      <c r="A323" s="12">
        <v>233</v>
      </c>
      <c r="B323" s="7"/>
      <c r="C323" s="14" t="s">
        <v>714</v>
      </c>
      <c r="D323" s="12" t="s">
        <v>715</v>
      </c>
      <c r="E323" s="12" t="s">
        <v>716</v>
      </c>
      <c r="F323" s="12" t="s">
        <v>25</v>
      </c>
      <c r="G323" s="12">
        <v>10</v>
      </c>
      <c r="H323" s="16">
        <v>29.9</v>
      </c>
      <c r="I323" s="16" t="str">
        <f>ROUND((H323-((J8/100)*H323))/1.05,2)</f>
        <v>0</v>
      </c>
      <c r="J323" s="16" t="str">
        <f>ROUND(H323-((J8/100)*H323),2)</f>
        <v>0</v>
      </c>
      <c r="K323" s="7"/>
      <c r="L323" s="16" t="str">
        <f>IF(K323,I323*K323,"")</f>
        <v>0</v>
      </c>
      <c r="M323" s="16" t="str">
        <f>IF(K323,J323*K323,"")</f>
        <v>0</v>
      </c>
    </row>
    <row r="324" spans="1:13">
      <c r="A324" s="12">
        <v>234</v>
      </c>
      <c r="B324" s="7"/>
      <c r="C324" s="14" t="s">
        <v>579</v>
      </c>
      <c r="D324" s="12" t="s">
        <v>717</v>
      </c>
      <c r="E324" s="12" t="s">
        <v>718</v>
      </c>
      <c r="F324" s="12" t="s">
        <v>25</v>
      </c>
      <c r="G324" s="12">
        <v>10</v>
      </c>
      <c r="H324" s="16">
        <v>39.9</v>
      </c>
      <c r="I324" s="16" t="str">
        <f>ROUND((H324-((J8/100)*H324))/1.05,2)</f>
        <v>0</v>
      </c>
      <c r="J324" s="16" t="str">
        <f>ROUND(H324-((J8/100)*H324),2)</f>
        <v>0</v>
      </c>
      <c r="K324" s="7"/>
      <c r="L324" s="16" t="str">
        <f>IF(K324,I324*K324,"")</f>
        <v>0</v>
      </c>
      <c r="M324" s="16" t="str">
        <f>IF(K324,J324*K324,"")</f>
        <v>0</v>
      </c>
    </row>
    <row r="325" spans="1:13">
      <c r="A325" s="12">
        <v>235</v>
      </c>
      <c r="B325" s="7"/>
      <c r="C325" s="14" t="s">
        <v>719</v>
      </c>
      <c r="D325" s="12" t="s">
        <v>720</v>
      </c>
      <c r="E325" s="12" t="s">
        <v>721</v>
      </c>
      <c r="F325" s="12" t="s">
        <v>25</v>
      </c>
      <c r="G325" s="12">
        <v>10</v>
      </c>
      <c r="H325" s="16">
        <v>27.95</v>
      </c>
      <c r="I325" s="16" t="str">
        <f>ROUND((H325-((J8/100)*H325))/1.05,2)</f>
        <v>0</v>
      </c>
      <c r="J325" s="16" t="str">
        <f>ROUND(H325-((J8/100)*H325),2)</f>
        <v>0</v>
      </c>
      <c r="K325" s="7"/>
      <c r="L325" s="16" t="str">
        <f>IF(K325,I325*K325,"")</f>
        <v>0</v>
      </c>
      <c r="M325" s="16" t="str">
        <f>IF(K325,J325*K325,"")</f>
        <v>0</v>
      </c>
    </row>
    <row r="326" spans="1:13">
      <c r="A326" s="12">
        <v>236</v>
      </c>
      <c r="B326" s="7"/>
      <c r="C326" s="14" t="s">
        <v>582</v>
      </c>
      <c r="D326" s="12" t="s">
        <v>722</v>
      </c>
      <c r="E326" s="12" t="s">
        <v>723</v>
      </c>
      <c r="F326" s="12" t="s">
        <v>25</v>
      </c>
      <c r="G326" s="12">
        <v>10</v>
      </c>
      <c r="H326" s="16">
        <v>22.95</v>
      </c>
      <c r="I326" s="16" t="str">
        <f>ROUND((H326-((J8/100)*H326))/1.05,2)</f>
        <v>0</v>
      </c>
      <c r="J326" s="16" t="str">
        <f>ROUND(H326-((J8/100)*H326),2)</f>
        <v>0</v>
      </c>
      <c r="K326" s="7"/>
      <c r="L326" s="16" t="str">
        <f>IF(K326,I326*K326,"")</f>
        <v>0</v>
      </c>
      <c r="M326" s="16" t="str">
        <f>IF(K326,J326*K326,"")</f>
        <v>0</v>
      </c>
    </row>
    <row r="327" spans="1:13">
      <c r="A327" s="12">
        <v>237</v>
      </c>
      <c r="B327" s="7"/>
      <c r="C327" s="14" t="s">
        <v>585</v>
      </c>
      <c r="D327" s="12" t="s">
        <v>724</v>
      </c>
      <c r="E327" s="12" t="s">
        <v>725</v>
      </c>
      <c r="F327" s="12" t="s">
        <v>25</v>
      </c>
      <c r="G327" s="12">
        <v>10</v>
      </c>
      <c r="H327" s="16">
        <v>44.98</v>
      </c>
      <c r="I327" s="16" t="str">
        <f>ROUND((H327-((J8/100)*H327))/1.05,2)</f>
        <v>0</v>
      </c>
      <c r="J327" s="16" t="str">
        <f>ROUND(H327-((J8/100)*H327),2)</f>
        <v>0</v>
      </c>
      <c r="K327" s="7"/>
      <c r="L327" s="16" t="str">
        <f>IF(K327,I327*K327,"")</f>
        <v>0</v>
      </c>
      <c r="M327" s="16" t="str">
        <f>IF(K327,J327*K327,"")</f>
        <v>0</v>
      </c>
    </row>
    <row r="328" spans="1:13">
      <c r="A328" s="12">
        <v>238</v>
      </c>
      <c r="B328" s="7"/>
      <c r="C328" s="14" t="s">
        <v>585</v>
      </c>
      <c r="D328" s="12" t="s">
        <v>726</v>
      </c>
      <c r="E328" s="12" t="s">
        <v>727</v>
      </c>
      <c r="F328" s="12" t="s">
        <v>25</v>
      </c>
      <c r="G328" s="12">
        <v>10</v>
      </c>
      <c r="H328" s="16">
        <v>59.98</v>
      </c>
      <c r="I328" s="16" t="str">
        <f>ROUND((H328-((J8/100)*H328))/1.05,2)</f>
        <v>0</v>
      </c>
      <c r="J328" s="16" t="str">
        <f>ROUND(H328-((J8/100)*H328),2)</f>
        <v>0</v>
      </c>
      <c r="K328" s="7"/>
      <c r="L328" s="16" t="str">
        <f>IF(K328,I328*K328,"")</f>
        <v>0</v>
      </c>
      <c r="M328" s="16" t="str">
        <f>IF(K328,J328*K328,"")</f>
        <v>0</v>
      </c>
    </row>
    <row r="329" spans="1:13">
      <c r="A329" s="12">
        <v>239</v>
      </c>
      <c r="B329" s="7"/>
      <c r="C329" s="14" t="s">
        <v>588</v>
      </c>
      <c r="D329" s="12" t="s">
        <v>728</v>
      </c>
      <c r="E329" s="12" t="s">
        <v>729</v>
      </c>
      <c r="F329" s="12" t="s">
        <v>25</v>
      </c>
      <c r="G329" s="12">
        <v>10</v>
      </c>
      <c r="H329" s="16">
        <v>37.95</v>
      </c>
      <c r="I329" s="16" t="str">
        <f>ROUND((H329-((J8/100)*H329))/1.05,2)</f>
        <v>0</v>
      </c>
      <c r="J329" s="16" t="str">
        <f>ROUND(H329-((J8/100)*H329),2)</f>
        <v>0</v>
      </c>
      <c r="K329" s="7"/>
      <c r="L329" s="16" t="str">
        <f>IF(K329,I329*K329,"")</f>
        <v>0</v>
      </c>
      <c r="M329" s="16" t="str">
        <f>IF(K329,J329*K329,"")</f>
        <v>0</v>
      </c>
    </row>
    <row r="330" spans="1:13">
      <c r="A330" s="12">
        <v>240</v>
      </c>
      <c r="B330" s="7"/>
      <c r="C330" s="14" t="s">
        <v>730</v>
      </c>
      <c r="D330" s="12" t="s">
        <v>731</v>
      </c>
      <c r="E330" s="12" t="s">
        <v>732</v>
      </c>
      <c r="F330" s="12" t="s">
        <v>25</v>
      </c>
      <c r="G330" s="12">
        <v>5</v>
      </c>
      <c r="H330" s="16">
        <v>59.98</v>
      </c>
      <c r="I330" s="16" t="str">
        <f>ROUND((H330-((J8/100)*H330))/1.05,2)</f>
        <v>0</v>
      </c>
      <c r="J330" s="16" t="str">
        <f>ROUND(H330-((J8/100)*H330),2)</f>
        <v>0</v>
      </c>
      <c r="K330" s="7"/>
      <c r="L330" s="16" t="str">
        <f>IF(K330,I330*K330,"")</f>
        <v>0</v>
      </c>
      <c r="M330" s="16" t="str">
        <f>IF(K330,J330*K330,"")</f>
        <v>0</v>
      </c>
    </row>
    <row r="331" spans="1:13">
      <c r="A331" s="12">
        <v>241</v>
      </c>
      <c r="B331" s="7"/>
      <c r="C331" s="14" t="s">
        <v>594</v>
      </c>
      <c r="D331" s="12" t="s">
        <v>733</v>
      </c>
      <c r="E331" s="12" t="s">
        <v>734</v>
      </c>
      <c r="F331" s="12" t="s">
        <v>25</v>
      </c>
      <c r="G331" s="12">
        <v>10</v>
      </c>
      <c r="H331" s="16">
        <v>27.89</v>
      </c>
      <c r="I331" s="16" t="str">
        <f>ROUND((H331-((J8/100)*H331))/1.05,2)</f>
        <v>0</v>
      </c>
      <c r="J331" s="16" t="str">
        <f>ROUND(H331-((J8/100)*H331),2)</f>
        <v>0</v>
      </c>
      <c r="K331" s="7"/>
      <c r="L331" s="16" t="str">
        <f>IF(K331,I331*K331,"")</f>
        <v>0</v>
      </c>
      <c r="M331" s="16" t="str">
        <f>IF(K331,J331*K331,"")</f>
        <v>0</v>
      </c>
    </row>
    <row r="332" spans="1:13">
      <c r="A332" s="12">
        <v>242</v>
      </c>
      <c r="B332" s="7"/>
      <c r="C332" s="14" t="s">
        <v>597</v>
      </c>
      <c r="D332" s="12" t="s">
        <v>735</v>
      </c>
      <c r="E332" s="12" t="s">
        <v>736</v>
      </c>
      <c r="F332" s="12" t="s">
        <v>25</v>
      </c>
      <c r="G332" s="12">
        <v>10</v>
      </c>
      <c r="H332" s="16">
        <v>29.9</v>
      </c>
      <c r="I332" s="16" t="str">
        <f>ROUND((H332-((J8/100)*H332))/1.05,2)</f>
        <v>0</v>
      </c>
      <c r="J332" s="16" t="str">
        <f>ROUND(H332-((J8/100)*H332),2)</f>
        <v>0</v>
      </c>
      <c r="K332" s="7"/>
      <c r="L332" s="16" t="str">
        <f>IF(K332,I332*K332,"")</f>
        <v>0</v>
      </c>
      <c r="M332" s="16" t="str">
        <f>IF(K332,J332*K332,"")</f>
        <v>0</v>
      </c>
    </row>
    <row r="333" spans="1:13">
      <c r="A333" s="12">
        <v>243</v>
      </c>
      <c r="B333" s="7"/>
      <c r="C333" s="14" t="s">
        <v>600</v>
      </c>
      <c r="D333" s="12" t="s">
        <v>737</v>
      </c>
      <c r="E333" s="12" t="s">
        <v>738</v>
      </c>
      <c r="F333" s="12" t="s">
        <v>25</v>
      </c>
      <c r="G333" s="12">
        <v>10</v>
      </c>
      <c r="H333" s="16">
        <v>34.9</v>
      </c>
      <c r="I333" s="16" t="str">
        <f>ROUND((H333-((J8/100)*H333))/1.05,2)</f>
        <v>0</v>
      </c>
      <c r="J333" s="16" t="str">
        <f>ROUND(H333-((J8/100)*H333),2)</f>
        <v>0</v>
      </c>
      <c r="K333" s="7"/>
      <c r="L333" s="16" t="str">
        <f>IF(K333,I333*K333,"")</f>
        <v>0</v>
      </c>
      <c r="M333" s="16" t="str">
        <f>IF(K333,J333*K333,"")</f>
        <v>0</v>
      </c>
    </row>
    <row r="334" spans="1:13">
      <c r="A334" s="12">
        <v>244</v>
      </c>
      <c r="B334" s="7"/>
      <c r="C334" s="14" t="s">
        <v>603</v>
      </c>
      <c r="D334" s="12" t="s">
        <v>739</v>
      </c>
      <c r="E334" s="12" t="s">
        <v>740</v>
      </c>
      <c r="F334" s="12" t="s">
        <v>25</v>
      </c>
      <c r="G334" s="12">
        <v>5</v>
      </c>
      <c r="H334" s="16">
        <v>44.9</v>
      </c>
      <c r="I334" s="16" t="str">
        <f>ROUND((H334-((J8/100)*H334))/1.05,2)</f>
        <v>0</v>
      </c>
      <c r="J334" s="16" t="str">
        <f>ROUND(H334-((J8/100)*H334),2)</f>
        <v>0</v>
      </c>
      <c r="K334" s="7"/>
      <c r="L334" s="16" t="str">
        <f>IF(K334,I334*K334,"")</f>
        <v>0</v>
      </c>
      <c r="M334" s="16" t="str">
        <f>IF(K334,J334*K334,"")</f>
        <v>0</v>
      </c>
    </row>
    <row r="335" spans="1:13">
      <c r="A335" s="12">
        <v>245</v>
      </c>
      <c r="B335" s="7"/>
      <c r="C335" s="14" t="s">
        <v>606</v>
      </c>
      <c r="D335" s="12" t="s">
        <v>741</v>
      </c>
      <c r="E335" s="12" t="s">
        <v>742</v>
      </c>
      <c r="F335" s="12" t="s">
        <v>25</v>
      </c>
      <c r="G335" s="12">
        <v>10</v>
      </c>
      <c r="H335" s="16">
        <v>16.95</v>
      </c>
      <c r="I335" s="16" t="str">
        <f>ROUND((H335-((J8/100)*H335))/1.05,2)</f>
        <v>0</v>
      </c>
      <c r="J335" s="16" t="str">
        <f>ROUND(H335-((J8/100)*H335),2)</f>
        <v>0</v>
      </c>
      <c r="K335" s="7"/>
      <c r="L335" s="16" t="str">
        <f>IF(K335,I335*K335,"")</f>
        <v>0</v>
      </c>
      <c r="M335" s="16" t="str">
        <f>IF(K335,J335*K335,"")</f>
        <v>0</v>
      </c>
    </row>
    <row r="336" spans="1:13">
      <c r="A336" s="12">
        <v>246</v>
      </c>
      <c r="B336" s="7"/>
      <c r="C336" s="14" t="s">
        <v>743</v>
      </c>
      <c r="D336" s="12" t="s">
        <v>744</v>
      </c>
      <c r="E336" s="12" t="s">
        <v>745</v>
      </c>
      <c r="F336" s="12" t="s">
        <v>25</v>
      </c>
      <c r="G336" s="12">
        <v>10</v>
      </c>
      <c r="H336" s="16">
        <v>17.98</v>
      </c>
      <c r="I336" s="16" t="str">
        <f>ROUND((H336-((J8/100)*H336))/1.05,2)</f>
        <v>0</v>
      </c>
      <c r="J336" s="16" t="str">
        <f>ROUND(H336-((J8/100)*H336),2)</f>
        <v>0</v>
      </c>
      <c r="K336" s="7"/>
      <c r="L336" s="16" t="str">
        <f>IF(K336,I336*K336,"")</f>
        <v>0</v>
      </c>
      <c r="M336" s="16" t="str">
        <f>IF(K336,J336*K336,"")</f>
        <v>0</v>
      </c>
    </row>
    <row r="337" spans="1:13">
      <c r="A337" s="12">
        <v>247</v>
      </c>
      <c r="B337" s="7"/>
      <c r="C337" s="14" t="s">
        <v>746</v>
      </c>
      <c r="D337" s="12" t="s">
        <v>747</v>
      </c>
      <c r="E337" s="12" t="s">
        <v>748</v>
      </c>
      <c r="F337" s="12" t="s">
        <v>25</v>
      </c>
      <c r="G337" s="12">
        <v>10</v>
      </c>
      <c r="H337" s="16">
        <v>17.98</v>
      </c>
      <c r="I337" s="16" t="str">
        <f>ROUND((H337-((J8/100)*H337))/1.05,2)</f>
        <v>0</v>
      </c>
      <c r="J337" s="16" t="str">
        <f>ROUND(H337-((J8/100)*H337),2)</f>
        <v>0</v>
      </c>
      <c r="K337" s="7"/>
      <c r="L337" s="16" t="str">
        <f>IF(K337,I337*K337,"")</f>
        <v>0</v>
      </c>
      <c r="M337" s="16" t="str">
        <f>IF(K337,J337*K337,"")</f>
        <v>0</v>
      </c>
    </row>
    <row r="338" spans="1:13">
      <c r="A338" s="12">
        <v>248</v>
      </c>
      <c r="B338" s="7"/>
      <c r="C338" s="14" t="s">
        <v>749</v>
      </c>
      <c r="D338" s="12" t="s">
        <v>750</v>
      </c>
      <c r="E338" s="12" t="s">
        <v>751</v>
      </c>
      <c r="F338" s="12" t="s">
        <v>25</v>
      </c>
      <c r="G338" s="12">
        <v>10</v>
      </c>
      <c r="H338" s="16">
        <v>29.9</v>
      </c>
      <c r="I338" s="16" t="str">
        <f>ROUND((H338-((J8/100)*H338))/1.05,2)</f>
        <v>0</v>
      </c>
      <c r="J338" s="16" t="str">
        <f>ROUND(H338-((J8/100)*H338),2)</f>
        <v>0</v>
      </c>
      <c r="K338" s="7"/>
      <c r="L338" s="16" t="str">
        <f>IF(K338,I338*K338,"")</f>
        <v>0</v>
      </c>
      <c r="M338" s="16" t="str">
        <f>IF(K338,J338*K338,"")</f>
        <v>0</v>
      </c>
    </row>
    <row r="339" spans="1:13">
      <c r="A339" s="12">
        <v>249</v>
      </c>
      <c r="B339" s="7"/>
      <c r="C339" s="14" t="s">
        <v>609</v>
      </c>
      <c r="D339" s="12" t="s">
        <v>752</v>
      </c>
      <c r="E339" s="12" t="s">
        <v>753</v>
      </c>
      <c r="F339" s="12" t="s">
        <v>25</v>
      </c>
      <c r="G339" s="12">
        <v>10</v>
      </c>
      <c r="H339" s="16">
        <v>24.95</v>
      </c>
      <c r="I339" s="16" t="str">
        <f>ROUND((H339-((J8/100)*H339))/1.05,2)</f>
        <v>0</v>
      </c>
      <c r="J339" s="16" t="str">
        <f>ROUND(H339-((J8/100)*H339),2)</f>
        <v>0</v>
      </c>
      <c r="K339" s="7"/>
      <c r="L339" s="16" t="str">
        <f>IF(K339,I339*K339,"")</f>
        <v>0</v>
      </c>
      <c r="M339" s="16" t="str">
        <f>IF(K339,J339*K339,"")</f>
        <v>0</v>
      </c>
    </row>
    <row r="340" spans="1:13">
      <c r="A340" s="12">
        <v>250</v>
      </c>
      <c r="B340" s="7"/>
      <c r="C340" s="14" t="s">
        <v>615</v>
      </c>
      <c r="D340" s="12" t="s">
        <v>754</v>
      </c>
      <c r="E340" s="12" t="s">
        <v>755</v>
      </c>
      <c r="F340" s="12" t="s">
        <v>25</v>
      </c>
      <c r="G340" s="12">
        <v>10</v>
      </c>
      <c r="H340" s="16">
        <v>19.95</v>
      </c>
      <c r="I340" s="16" t="str">
        <f>ROUND((H340-((J8/100)*H340))/1.05,2)</f>
        <v>0</v>
      </c>
      <c r="J340" s="16" t="str">
        <f>ROUND(H340-((J8/100)*H340),2)</f>
        <v>0</v>
      </c>
      <c r="K340" s="7"/>
      <c r="L340" s="16" t="str">
        <f>IF(K340,I340*K340,"")</f>
        <v>0</v>
      </c>
      <c r="M340" s="16" t="str">
        <f>IF(K340,J340*K340,"")</f>
        <v>0</v>
      </c>
    </row>
    <row r="341" spans="1:13">
      <c r="A341" s="12">
        <v>251</v>
      </c>
      <c r="B341" s="7"/>
      <c r="C341" s="14" t="s">
        <v>756</v>
      </c>
      <c r="D341" s="12" t="s">
        <v>757</v>
      </c>
      <c r="E341" s="12" t="s">
        <v>758</v>
      </c>
      <c r="F341" s="12" t="s">
        <v>25</v>
      </c>
      <c r="G341" s="12">
        <v>10</v>
      </c>
      <c r="H341" s="16">
        <v>22.95</v>
      </c>
      <c r="I341" s="16" t="str">
        <f>ROUND((H341-((J8/100)*H341))/1.05,2)</f>
        <v>0</v>
      </c>
      <c r="J341" s="16" t="str">
        <f>ROUND(H341-((J8/100)*H341),2)</f>
        <v>0</v>
      </c>
      <c r="K341" s="7"/>
      <c r="L341" s="16" t="str">
        <f>IF(K341,I341*K341,"")</f>
        <v>0</v>
      </c>
      <c r="M341" s="16" t="str">
        <f>IF(K341,J341*K341,"")</f>
        <v>0</v>
      </c>
    </row>
    <row r="342" spans="1:13">
      <c r="A342" s="12">
        <v>252</v>
      </c>
      <c r="B342" s="7"/>
      <c r="C342" s="14" t="s">
        <v>624</v>
      </c>
      <c r="D342" s="12" t="s">
        <v>759</v>
      </c>
      <c r="E342" s="12" t="s">
        <v>760</v>
      </c>
      <c r="F342" s="12" t="s">
        <v>25</v>
      </c>
      <c r="G342" s="12">
        <v>10</v>
      </c>
      <c r="H342" s="16">
        <v>32.95</v>
      </c>
      <c r="I342" s="16" t="str">
        <f>ROUND((H342-((J8/100)*H342))/1.05,2)</f>
        <v>0</v>
      </c>
      <c r="J342" s="16" t="str">
        <f>ROUND(H342-((J8/100)*H342),2)</f>
        <v>0</v>
      </c>
      <c r="K342" s="7"/>
      <c r="L342" s="16" t="str">
        <f>IF(K342,I342*K342,"")</f>
        <v>0</v>
      </c>
      <c r="M342" s="16" t="str">
        <f>IF(K342,J342*K342,"")</f>
        <v>0</v>
      </c>
    </row>
    <row r="343" spans="1:13">
      <c r="A343" s="12">
        <v>253</v>
      </c>
      <c r="B343" s="7"/>
      <c r="C343" s="14" t="s">
        <v>761</v>
      </c>
      <c r="D343" s="12" t="s">
        <v>762</v>
      </c>
      <c r="E343" s="12" t="s">
        <v>763</v>
      </c>
      <c r="F343" s="12" t="s">
        <v>25</v>
      </c>
      <c r="G343" s="12">
        <v>5</v>
      </c>
      <c r="H343" s="16">
        <v>59.98</v>
      </c>
      <c r="I343" s="16" t="str">
        <f>ROUND((H343-((J8/100)*H343))/1.05,2)</f>
        <v>0</v>
      </c>
      <c r="J343" s="16" t="str">
        <f>ROUND(H343-((J8/100)*H343),2)</f>
        <v>0</v>
      </c>
      <c r="K343" s="7"/>
      <c r="L343" s="16" t="str">
        <f>IF(K343,I343*K343,"")</f>
        <v>0</v>
      </c>
      <c r="M343" s="16" t="str">
        <f>IF(K343,J343*K343,"")</f>
        <v>0</v>
      </c>
    </row>
    <row r="344" spans="1:13">
      <c r="A344" s="12">
        <v>254</v>
      </c>
      <c r="B344" s="7"/>
      <c r="C344" s="14" t="s">
        <v>627</v>
      </c>
      <c r="D344" s="12" t="s">
        <v>764</v>
      </c>
      <c r="E344" s="12" t="s">
        <v>765</v>
      </c>
      <c r="F344" s="12" t="s">
        <v>25</v>
      </c>
      <c r="G344" s="12">
        <v>5</v>
      </c>
      <c r="H344" s="16">
        <v>64.95</v>
      </c>
      <c r="I344" s="16" t="str">
        <f>ROUND((H344-((J8/100)*H344))/1.05,2)</f>
        <v>0</v>
      </c>
      <c r="J344" s="16" t="str">
        <f>ROUND(H344-((J8/100)*H344),2)</f>
        <v>0</v>
      </c>
      <c r="K344" s="7"/>
      <c r="L344" s="16" t="str">
        <f>IF(K344,I344*K344,"")</f>
        <v>0</v>
      </c>
      <c r="M344" s="16" t="str">
        <f>IF(K344,J344*K344,"")</f>
        <v>0</v>
      </c>
    </row>
    <row r="345" spans="1:13">
      <c r="A345" s="12">
        <v>255</v>
      </c>
      <c r="B345" s="7"/>
      <c r="C345" s="14" t="s">
        <v>766</v>
      </c>
      <c r="D345" s="12" t="s">
        <v>767</v>
      </c>
      <c r="E345" s="12" t="s">
        <v>768</v>
      </c>
      <c r="F345" s="12" t="s">
        <v>25</v>
      </c>
      <c r="G345" s="12">
        <v>10</v>
      </c>
      <c r="H345" s="16">
        <v>34.9</v>
      </c>
      <c r="I345" s="16" t="str">
        <f>ROUND((H345-((J8/100)*H345))/1.05,2)</f>
        <v>0</v>
      </c>
      <c r="J345" s="16" t="str">
        <f>ROUND(H345-((J8/100)*H345),2)</f>
        <v>0</v>
      </c>
      <c r="K345" s="7"/>
      <c r="L345" s="16" t="str">
        <f>IF(K345,I345*K345,"")</f>
        <v>0</v>
      </c>
      <c r="M345" s="16" t="str">
        <f>IF(K345,J345*K345,"")</f>
        <v>0</v>
      </c>
    </row>
    <row r="346" spans="1:13">
      <c r="A346" s="12">
        <v>256</v>
      </c>
      <c r="B346" s="7"/>
      <c r="C346" s="14" t="s">
        <v>191</v>
      </c>
      <c r="D346" s="12" t="s">
        <v>769</v>
      </c>
      <c r="E346" s="12" t="s">
        <v>770</v>
      </c>
      <c r="F346" s="12" t="s">
        <v>25</v>
      </c>
      <c r="G346" s="12">
        <v>10</v>
      </c>
      <c r="H346" s="16">
        <v>27.95</v>
      </c>
      <c r="I346" s="16" t="str">
        <f>ROUND((H346-((J8/100)*H346))/1.05,2)</f>
        <v>0</v>
      </c>
      <c r="J346" s="16" t="str">
        <f>ROUND(H346-((J8/100)*H346),2)</f>
        <v>0</v>
      </c>
      <c r="K346" s="7"/>
      <c r="L346" s="16" t="str">
        <f>IF(K346,I346*K346,"")</f>
        <v>0</v>
      </c>
      <c r="M346" s="16" t="str">
        <f>IF(K346,J346*K346,"")</f>
        <v>0</v>
      </c>
    </row>
    <row r="347" spans="1:13">
      <c r="A347" s="12">
        <v>257</v>
      </c>
      <c r="B347" s="7"/>
      <c r="C347" s="14" t="s">
        <v>633</v>
      </c>
      <c r="D347" s="12" t="s">
        <v>771</v>
      </c>
      <c r="E347" s="12" t="s">
        <v>772</v>
      </c>
      <c r="F347" s="12" t="s">
        <v>25</v>
      </c>
      <c r="G347" s="12">
        <v>10</v>
      </c>
      <c r="H347" s="16">
        <v>14.95</v>
      </c>
      <c r="I347" s="16" t="str">
        <f>ROUND((H347-((J8/100)*H347))/1.05,2)</f>
        <v>0</v>
      </c>
      <c r="J347" s="16" t="str">
        <f>ROUND(H347-((J8/100)*H347),2)</f>
        <v>0</v>
      </c>
      <c r="K347" s="7"/>
      <c r="L347" s="16" t="str">
        <f>IF(K347,I347*K347,"")</f>
        <v>0</v>
      </c>
      <c r="M347" s="16" t="str">
        <f>IF(K347,J347*K347,"")</f>
        <v>0</v>
      </c>
    </row>
    <row r="348" spans="1:13">
      <c r="A348" s="12">
        <v>258</v>
      </c>
      <c r="B348" s="7"/>
      <c r="C348" s="14" t="s">
        <v>636</v>
      </c>
      <c r="D348" s="12" t="s">
        <v>773</v>
      </c>
      <c r="E348" s="12" t="s">
        <v>774</v>
      </c>
      <c r="F348" s="12" t="s">
        <v>25</v>
      </c>
      <c r="G348" s="12">
        <v>10</v>
      </c>
      <c r="H348" s="16">
        <v>22.95</v>
      </c>
      <c r="I348" s="16" t="str">
        <f>ROUND((H348-((J8/100)*H348))/1.05,2)</f>
        <v>0</v>
      </c>
      <c r="J348" s="16" t="str">
        <f>ROUND(H348-((J8/100)*H348),2)</f>
        <v>0</v>
      </c>
      <c r="K348" s="7"/>
      <c r="L348" s="16" t="str">
        <f>IF(K348,I348*K348,"")</f>
        <v>0</v>
      </c>
      <c r="M348" s="16" t="str">
        <f>IF(K348,J348*K348,"")</f>
        <v>0</v>
      </c>
    </row>
    <row r="349" spans="1:13">
      <c r="A349" s="12">
        <v>259</v>
      </c>
      <c r="B349" s="7"/>
      <c r="C349" s="14" t="s">
        <v>639</v>
      </c>
      <c r="D349" s="12" t="s">
        <v>775</v>
      </c>
      <c r="E349" s="12" t="s">
        <v>776</v>
      </c>
      <c r="F349" s="12" t="s">
        <v>25</v>
      </c>
      <c r="G349" s="12">
        <v>10</v>
      </c>
      <c r="H349" s="16">
        <v>26.9</v>
      </c>
      <c r="I349" s="16" t="str">
        <f>ROUND((H349-((J8/100)*H349))/1.05,2)</f>
        <v>0</v>
      </c>
      <c r="J349" s="16" t="str">
        <f>ROUND(H349-((J8/100)*H349),2)</f>
        <v>0</v>
      </c>
      <c r="K349" s="7"/>
      <c r="L349" s="16" t="str">
        <f>IF(K349,I349*K349,"")</f>
        <v>0</v>
      </c>
      <c r="M349" s="16" t="str">
        <f>IF(K349,J349*K349,"")</f>
        <v>0</v>
      </c>
    </row>
    <row r="350" spans="1:13">
      <c r="A350" s="12">
        <v>260</v>
      </c>
      <c r="B350" s="7"/>
      <c r="C350" s="14" t="s">
        <v>642</v>
      </c>
      <c r="D350" s="12" t="s">
        <v>777</v>
      </c>
      <c r="E350" s="12" t="s">
        <v>778</v>
      </c>
      <c r="F350" s="12" t="s">
        <v>25</v>
      </c>
      <c r="G350" s="12">
        <v>10</v>
      </c>
      <c r="H350" s="16">
        <v>27.95</v>
      </c>
      <c r="I350" s="16" t="str">
        <f>ROUND((H350-((J8/100)*H350))/1.05,2)</f>
        <v>0</v>
      </c>
      <c r="J350" s="16" t="str">
        <f>ROUND(H350-((J8/100)*H350),2)</f>
        <v>0</v>
      </c>
      <c r="K350" s="7"/>
      <c r="L350" s="16" t="str">
        <f>IF(K350,I350*K350,"")</f>
        <v>0</v>
      </c>
      <c r="M350" s="16" t="str">
        <f>IF(K350,J350*K350,"")</f>
        <v>0</v>
      </c>
    </row>
    <row r="351" spans="1:13">
      <c r="A351" s="12">
        <v>261</v>
      </c>
      <c r="B351" s="7"/>
      <c r="C351" s="14" t="s">
        <v>651</v>
      </c>
      <c r="D351" s="12" t="s">
        <v>779</v>
      </c>
      <c r="E351" s="12" t="s">
        <v>780</v>
      </c>
      <c r="F351" s="12" t="s">
        <v>25</v>
      </c>
      <c r="G351" s="12">
        <v>10</v>
      </c>
      <c r="H351" s="16">
        <v>34.9</v>
      </c>
      <c r="I351" s="16" t="str">
        <f>ROUND((H351-((J8/100)*H351))/1.05,2)</f>
        <v>0</v>
      </c>
      <c r="J351" s="16" t="str">
        <f>ROUND(H351-((J8/100)*H351),2)</f>
        <v>0</v>
      </c>
      <c r="K351" s="7"/>
      <c r="L351" s="16" t="str">
        <f>IF(K351,I351*K351,"")</f>
        <v>0</v>
      </c>
      <c r="M351" s="16" t="str">
        <f>IF(K351,J351*K351,"")</f>
        <v>0</v>
      </c>
    </row>
    <row r="352" spans="1:13">
      <c r="A352" s="12">
        <v>262</v>
      </c>
      <c r="B352" s="7"/>
      <c r="C352" s="14" t="s">
        <v>657</v>
      </c>
      <c r="D352" s="12" t="s">
        <v>781</v>
      </c>
      <c r="E352" s="12" t="s">
        <v>782</v>
      </c>
      <c r="F352" s="12" t="s">
        <v>25</v>
      </c>
      <c r="G352" s="12">
        <v>10</v>
      </c>
      <c r="H352" s="16">
        <v>29.95</v>
      </c>
      <c r="I352" s="16" t="str">
        <f>ROUND((H352-((J8/100)*H352))/1.05,2)</f>
        <v>0</v>
      </c>
      <c r="J352" s="16" t="str">
        <f>ROUND(H352-((J8/100)*H352),2)</f>
        <v>0</v>
      </c>
      <c r="K352" s="7"/>
      <c r="L352" s="16" t="str">
        <f>IF(K352,I352*K352,"")</f>
        <v>0</v>
      </c>
      <c r="M352" s="16" t="str">
        <f>IF(K352,J352*K352,"")</f>
        <v>0</v>
      </c>
    </row>
    <row r="353" spans="1:13">
      <c r="A353" s="12">
        <v>263</v>
      </c>
      <c r="B353" s="7"/>
      <c r="C353" s="14" t="s">
        <v>660</v>
      </c>
      <c r="D353" s="12" t="s">
        <v>783</v>
      </c>
      <c r="E353" s="12" t="s">
        <v>784</v>
      </c>
      <c r="F353" s="12" t="s">
        <v>25</v>
      </c>
      <c r="G353" s="12">
        <v>10</v>
      </c>
      <c r="H353" s="16">
        <v>37.95</v>
      </c>
      <c r="I353" s="16" t="str">
        <f>ROUND((H353-((J8/100)*H353))/1.05,2)</f>
        <v>0</v>
      </c>
      <c r="J353" s="16" t="str">
        <f>ROUND(H353-((J8/100)*H353),2)</f>
        <v>0</v>
      </c>
      <c r="K353" s="7"/>
      <c r="L353" s="16" t="str">
        <f>IF(K353,I353*K353,"")</f>
        <v>0</v>
      </c>
      <c r="M353" s="16" t="str">
        <f>IF(K353,J353*K353,"")</f>
        <v>0</v>
      </c>
    </row>
    <row r="354" spans="1:13">
      <c r="A354" s="12">
        <v>264</v>
      </c>
      <c r="B354" s="7"/>
      <c r="C354" s="14" t="s">
        <v>663</v>
      </c>
      <c r="D354" s="12" t="s">
        <v>785</v>
      </c>
      <c r="E354" s="12" t="s">
        <v>786</v>
      </c>
      <c r="F354" s="12" t="s">
        <v>25</v>
      </c>
      <c r="G354" s="12">
        <v>10</v>
      </c>
      <c r="H354" s="16">
        <v>34.99</v>
      </c>
      <c r="I354" s="16" t="str">
        <f>ROUND((H354-((J8/100)*H354))/1.05,2)</f>
        <v>0</v>
      </c>
      <c r="J354" s="16" t="str">
        <f>ROUND(H354-((J8/100)*H354),2)</f>
        <v>0</v>
      </c>
      <c r="K354" s="7"/>
      <c r="L354" s="16" t="str">
        <f>IF(K354,I354*K354,"")</f>
        <v>0</v>
      </c>
      <c r="M354" s="16" t="str">
        <f>IF(K354,J354*K354,"")</f>
        <v>0</v>
      </c>
    </row>
    <row r="355" spans="1:13">
      <c r="A355" s="12">
        <v>265</v>
      </c>
      <c r="B355" s="7"/>
      <c r="C355" s="14" t="s">
        <v>666</v>
      </c>
      <c r="D355" s="12" t="s">
        <v>787</v>
      </c>
      <c r="E355" s="12" t="s">
        <v>788</v>
      </c>
      <c r="F355" s="12" t="s">
        <v>25</v>
      </c>
      <c r="G355" s="12">
        <v>5</v>
      </c>
      <c r="H355" s="16">
        <v>42.5</v>
      </c>
      <c r="I355" s="16" t="str">
        <f>ROUND((H355-((J8/100)*H355))/1.05,2)</f>
        <v>0</v>
      </c>
      <c r="J355" s="16" t="str">
        <f>ROUND(H355-((J8/100)*H355),2)</f>
        <v>0</v>
      </c>
      <c r="K355" s="7"/>
      <c r="L355" s="16" t="str">
        <f>IF(K355,I355*K355,"")</f>
        <v>0</v>
      </c>
      <c r="M355" s="16" t="str">
        <f>IF(K355,J355*K355,"")</f>
        <v>0</v>
      </c>
    </row>
    <row r="356" spans="1:13">
      <c r="A356" s="12">
        <v>266</v>
      </c>
      <c r="B356" s="7"/>
      <c r="C356" s="14" t="s">
        <v>789</v>
      </c>
      <c r="D356" s="12" t="s">
        <v>790</v>
      </c>
      <c r="E356" s="12" t="s">
        <v>791</v>
      </c>
      <c r="F356" s="12" t="s">
        <v>25</v>
      </c>
      <c r="G356" s="12">
        <v>10</v>
      </c>
      <c r="H356" s="16">
        <v>29.99</v>
      </c>
      <c r="I356" s="16" t="str">
        <f>ROUND((H356-((J8/100)*H356))/1.05,2)</f>
        <v>0</v>
      </c>
      <c r="J356" s="16" t="str">
        <f>ROUND(H356-((J8/100)*H356),2)</f>
        <v>0</v>
      </c>
      <c r="K356" s="7"/>
      <c r="L356" s="16" t="str">
        <f>IF(K356,I356*K356,"")</f>
        <v>0</v>
      </c>
      <c r="M356" s="16" t="str">
        <f>IF(K356,J356*K356,"")</f>
        <v>0</v>
      </c>
    </row>
    <row r="357" spans="1:13">
      <c r="A357" s="12">
        <v>267</v>
      </c>
      <c r="B357" s="7"/>
      <c r="C357" s="14" t="s">
        <v>792</v>
      </c>
      <c r="D357" s="12" t="s">
        <v>793</v>
      </c>
      <c r="E357" s="12" t="s">
        <v>794</v>
      </c>
      <c r="F357" s="12" t="s">
        <v>25</v>
      </c>
      <c r="G357" s="12">
        <v>10</v>
      </c>
      <c r="H357" s="16">
        <v>34.9</v>
      </c>
      <c r="I357" s="16" t="str">
        <f>ROUND((H357-((J8/100)*H357))/1.05,2)</f>
        <v>0</v>
      </c>
      <c r="J357" s="16" t="str">
        <f>ROUND(H357-((J8/100)*H357),2)</f>
        <v>0</v>
      </c>
      <c r="K357" s="7"/>
      <c r="L357" s="16" t="str">
        <f>IF(K357,I357*K357,"")</f>
        <v>0</v>
      </c>
      <c r="M357" s="16" t="str">
        <f>IF(K357,J357*K357,"")</f>
        <v>0</v>
      </c>
    </row>
    <row r="358" spans="1:13">
      <c r="A358" s="12">
        <v>268</v>
      </c>
      <c r="B358" s="7"/>
      <c r="C358" s="14" t="s">
        <v>795</v>
      </c>
      <c r="D358" s="12" t="s">
        <v>796</v>
      </c>
      <c r="E358" s="12" t="s">
        <v>797</v>
      </c>
      <c r="F358" s="12" t="s">
        <v>25</v>
      </c>
      <c r="G358" s="12">
        <v>5</v>
      </c>
      <c r="H358" s="16">
        <v>66</v>
      </c>
      <c r="I358" s="16" t="str">
        <f>ROUND((H358-((J8/100)*H358))/1.05,2)</f>
        <v>0</v>
      </c>
      <c r="J358" s="16" t="str">
        <f>ROUND(H358-((J8/100)*H358),2)</f>
        <v>0</v>
      </c>
      <c r="K358" s="7"/>
      <c r="L358" s="16" t="str">
        <f>IF(K358,I358*K358,"")</f>
        <v>0</v>
      </c>
      <c r="M358" s="16" t="str">
        <f>IF(K358,J358*K358,"")</f>
        <v>0</v>
      </c>
    </row>
    <row r="359" spans="1:13">
      <c r="A359" s="12">
        <v>269</v>
      </c>
      <c r="B359" s="7"/>
      <c r="C359" s="14" t="s">
        <v>798</v>
      </c>
      <c r="D359" s="12" t="s">
        <v>799</v>
      </c>
      <c r="E359" s="12" t="s">
        <v>800</v>
      </c>
      <c r="F359" s="12" t="s">
        <v>25</v>
      </c>
      <c r="G359" s="12">
        <v>10</v>
      </c>
      <c r="H359" s="16">
        <v>29.95</v>
      </c>
      <c r="I359" s="16" t="str">
        <f>ROUND((H359-((J8/100)*H359))/1.05,2)</f>
        <v>0</v>
      </c>
      <c r="J359" s="16" t="str">
        <f>ROUND(H359-((J8/100)*H359),2)</f>
        <v>0</v>
      </c>
      <c r="K359" s="7"/>
      <c r="L359" s="16" t="str">
        <f>IF(K359,I359*K359,"")</f>
        <v>0</v>
      </c>
      <c r="M359" s="16" t="str">
        <f>IF(K359,J359*K359,"")</f>
        <v>0</v>
      </c>
    </row>
    <row r="360" spans="1:13">
      <c r="A360" s="12">
        <v>270</v>
      </c>
      <c r="B360" s="7"/>
      <c r="C360" s="14" t="s">
        <v>801</v>
      </c>
      <c r="D360" s="12" t="s">
        <v>802</v>
      </c>
      <c r="E360" s="12" t="s">
        <v>803</v>
      </c>
      <c r="F360" s="12" t="s">
        <v>25</v>
      </c>
      <c r="G360" s="12">
        <v>10</v>
      </c>
      <c r="H360" s="16">
        <v>37.95</v>
      </c>
      <c r="I360" s="16" t="str">
        <f>ROUND((H360-((J8/100)*H360))/1.05,2)</f>
        <v>0</v>
      </c>
      <c r="J360" s="16" t="str">
        <f>ROUND(H360-((J8/100)*H360),2)</f>
        <v>0</v>
      </c>
      <c r="K360" s="7"/>
      <c r="L360" s="16" t="str">
        <f>IF(K360,I360*K360,"")</f>
        <v>0</v>
      </c>
      <c r="M360" s="16" t="str">
        <f>IF(K360,J360*K360,"")</f>
        <v>0</v>
      </c>
    </row>
    <row r="361" spans="1:13">
      <c r="A361" s="12">
        <v>271</v>
      </c>
      <c r="B361" s="7"/>
      <c r="C361" s="14" t="s">
        <v>675</v>
      </c>
      <c r="D361" s="12" t="s">
        <v>804</v>
      </c>
      <c r="E361" s="12" t="s">
        <v>805</v>
      </c>
      <c r="F361" s="12" t="s">
        <v>25</v>
      </c>
      <c r="G361" s="12">
        <v>5</v>
      </c>
      <c r="H361" s="16">
        <v>44.9</v>
      </c>
      <c r="I361" s="16" t="str">
        <f>ROUND((H361-((J8/100)*H361))/1.05,2)</f>
        <v>0</v>
      </c>
      <c r="J361" s="16" t="str">
        <f>ROUND(H361-((J8/100)*H361),2)</f>
        <v>0</v>
      </c>
      <c r="K361" s="7"/>
      <c r="L361" s="16" t="str">
        <f>IF(K361,I361*K361,"")</f>
        <v>0</v>
      </c>
      <c r="M361" s="16" t="str">
        <f>IF(K361,J361*K361,"")</f>
        <v>0</v>
      </c>
    </row>
    <row r="362" spans="1:13">
      <c r="A362" s="12">
        <v>272</v>
      </c>
      <c r="B362" s="7"/>
      <c r="C362" s="14" t="s">
        <v>806</v>
      </c>
      <c r="D362" s="12" t="s">
        <v>807</v>
      </c>
      <c r="E362" s="12" t="s">
        <v>808</v>
      </c>
      <c r="F362" s="12" t="s">
        <v>25</v>
      </c>
      <c r="G362" s="12">
        <v>10</v>
      </c>
      <c r="H362" s="16">
        <v>32.95</v>
      </c>
      <c r="I362" s="16" t="str">
        <f>ROUND((H362-((J8/100)*H362))/1.05,2)</f>
        <v>0</v>
      </c>
      <c r="J362" s="16" t="str">
        <f>ROUND(H362-((J8/100)*H362),2)</f>
        <v>0</v>
      </c>
      <c r="K362" s="7"/>
      <c r="L362" s="16" t="str">
        <f>IF(K362,I362*K362,"")</f>
        <v>0</v>
      </c>
      <c r="M362" s="16" t="str">
        <f>IF(K362,J362*K362,"")</f>
        <v>0</v>
      </c>
    </row>
    <row r="363" spans="1:13">
      <c r="A363" s="12">
        <v>273</v>
      </c>
      <c r="B363" s="7"/>
      <c r="C363" s="14" t="s">
        <v>809</v>
      </c>
      <c r="D363" s="12" t="s">
        <v>810</v>
      </c>
      <c r="E363" s="12" t="s">
        <v>811</v>
      </c>
      <c r="F363" s="12" t="s">
        <v>25</v>
      </c>
      <c r="G363" s="12">
        <v>10</v>
      </c>
      <c r="H363" s="16">
        <v>24.95</v>
      </c>
      <c r="I363" s="16" t="str">
        <f>ROUND((H363-((J8/100)*H363))/1.05,2)</f>
        <v>0</v>
      </c>
      <c r="J363" s="16" t="str">
        <f>ROUND(H363-((J8/100)*H363),2)</f>
        <v>0</v>
      </c>
      <c r="K363" s="7"/>
      <c r="L363" s="16" t="str">
        <f>IF(K363,I363*K363,"")</f>
        <v>0</v>
      </c>
      <c r="M363" s="16" t="str">
        <f>IF(K363,J363*K363,"")</f>
        <v>0</v>
      </c>
    </row>
    <row r="364" spans="1:13">
      <c r="A364" s="12">
        <v>274</v>
      </c>
      <c r="B364" s="7"/>
      <c r="C364" s="14" t="s">
        <v>681</v>
      </c>
      <c r="D364" s="12" t="s">
        <v>812</v>
      </c>
      <c r="E364" s="12" t="s">
        <v>813</v>
      </c>
      <c r="F364" s="12" t="s">
        <v>25</v>
      </c>
      <c r="G364" s="12">
        <v>10</v>
      </c>
      <c r="H364" s="16">
        <v>24.99</v>
      </c>
      <c r="I364" s="16" t="str">
        <f>ROUND((H364-((J8/100)*H364))/1.05,2)</f>
        <v>0</v>
      </c>
      <c r="J364" s="16" t="str">
        <f>ROUND(H364-((J8/100)*H364),2)</f>
        <v>0</v>
      </c>
      <c r="K364" s="7"/>
      <c r="L364" s="16" t="str">
        <f>IF(K364,I364*K364,"")</f>
        <v>0</v>
      </c>
      <c r="M364" s="16" t="str">
        <f>IF(K364,J364*K364,"")</f>
        <v>0</v>
      </c>
    </row>
    <row r="365" spans="1:13">
      <c r="A365" s="12">
        <v>275</v>
      </c>
      <c r="B365" s="7"/>
      <c r="C365" s="14" t="s">
        <v>687</v>
      </c>
      <c r="D365" s="12" t="s">
        <v>814</v>
      </c>
      <c r="E365" s="12" t="s">
        <v>815</v>
      </c>
      <c r="F365" s="12" t="s">
        <v>25</v>
      </c>
      <c r="G365" s="12">
        <v>10</v>
      </c>
      <c r="H365" s="16">
        <v>27.95</v>
      </c>
      <c r="I365" s="16" t="str">
        <f>ROUND((H365-((J8/100)*H365))/1.05,2)</f>
        <v>0</v>
      </c>
      <c r="J365" s="16" t="str">
        <f>ROUND(H365-((J8/100)*H365),2)</f>
        <v>0</v>
      </c>
      <c r="K365" s="7"/>
      <c r="L365" s="16" t="str">
        <f>IF(K365,I365*K365,"")</f>
        <v>0</v>
      </c>
      <c r="M365" s="16" t="str">
        <f>IF(K365,J365*K365,"")</f>
        <v>0</v>
      </c>
    </row>
    <row r="366" spans="1:13">
      <c r="A366" s="12">
        <v>276</v>
      </c>
      <c r="B366" s="7"/>
      <c r="C366" s="14" t="s">
        <v>690</v>
      </c>
      <c r="D366" s="12" t="s">
        <v>816</v>
      </c>
      <c r="E366" s="12" t="s">
        <v>817</v>
      </c>
      <c r="F366" s="12" t="s">
        <v>25</v>
      </c>
      <c r="G366" s="12">
        <v>10</v>
      </c>
      <c r="H366" s="16">
        <v>27.95</v>
      </c>
      <c r="I366" s="16" t="str">
        <f>ROUND((H366-((J8/100)*H366))/1.05,2)</f>
        <v>0</v>
      </c>
      <c r="J366" s="16" t="str">
        <f>ROUND(H366-((J8/100)*H366),2)</f>
        <v>0</v>
      </c>
      <c r="K366" s="7"/>
      <c r="L366" s="16" t="str">
        <f>IF(K366,I366*K366,"")</f>
        <v>0</v>
      </c>
      <c r="M366" s="16" t="str">
        <f>IF(K366,J366*K366,"")</f>
        <v>0</v>
      </c>
    </row>
    <row r="367" spans="1:13">
      <c r="A367" s="12">
        <v>277</v>
      </c>
      <c r="B367" s="7"/>
      <c r="C367" s="14" t="s">
        <v>693</v>
      </c>
      <c r="D367" s="12" t="s">
        <v>818</v>
      </c>
      <c r="E367" s="12" t="s">
        <v>819</v>
      </c>
      <c r="F367" s="12" t="s">
        <v>25</v>
      </c>
      <c r="G367" s="12">
        <v>10</v>
      </c>
      <c r="H367" s="16">
        <v>34.99</v>
      </c>
      <c r="I367" s="16" t="str">
        <f>ROUND((H367-((J8/100)*H367))/1.05,2)</f>
        <v>0</v>
      </c>
      <c r="J367" s="16" t="str">
        <f>ROUND(H367-((J8/100)*H367),2)</f>
        <v>0</v>
      </c>
      <c r="K367" s="7"/>
      <c r="L367" s="16" t="str">
        <f>IF(K367,I367*K367,"")</f>
        <v>0</v>
      </c>
      <c r="M367" s="16" t="str">
        <f>IF(K367,J367*K367,"")</f>
        <v>0</v>
      </c>
    </row>
    <row r="368" spans="1:13">
      <c r="A368" s="12">
        <v>278</v>
      </c>
      <c r="B368" s="7"/>
      <c r="C368" s="14" t="s">
        <v>696</v>
      </c>
      <c r="D368" s="12" t="s">
        <v>820</v>
      </c>
      <c r="E368" s="12" t="s">
        <v>821</v>
      </c>
      <c r="F368" s="12" t="s">
        <v>25</v>
      </c>
      <c r="G368" s="12">
        <v>10</v>
      </c>
      <c r="H368" s="16">
        <v>39.98</v>
      </c>
      <c r="I368" s="16" t="str">
        <f>ROUND((H368-((J8/100)*H368))/1.05,2)</f>
        <v>0</v>
      </c>
      <c r="J368" s="16" t="str">
        <f>ROUND(H368-((J8/100)*H368),2)</f>
        <v>0</v>
      </c>
      <c r="K368" s="7"/>
      <c r="L368" s="16" t="str">
        <f>IF(K368,I368*K368,"")</f>
        <v>0</v>
      </c>
      <c r="M368" s="16" t="str">
        <f>IF(K368,J368*K368,"")</f>
        <v>0</v>
      </c>
    </row>
    <row r="369" spans="1:13">
      <c r="A369" s="12">
        <v>279</v>
      </c>
      <c r="B369" s="7"/>
      <c r="C369" s="14" t="s">
        <v>699</v>
      </c>
      <c r="D369" s="12" t="s">
        <v>822</v>
      </c>
      <c r="E369" s="12" t="s">
        <v>823</v>
      </c>
      <c r="F369" s="12" t="s">
        <v>25</v>
      </c>
      <c r="G369" s="12">
        <v>10</v>
      </c>
      <c r="H369" s="16">
        <v>24.95</v>
      </c>
      <c r="I369" s="16" t="str">
        <f>ROUND((H369-((J8/100)*H369))/1.05,2)</f>
        <v>0</v>
      </c>
      <c r="J369" s="16" t="str">
        <f>ROUND(H369-((J8/100)*H369),2)</f>
        <v>0</v>
      </c>
      <c r="K369" s="7"/>
      <c r="L369" s="16" t="str">
        <f>IF(K369,I369*K369,"")</f>
        <v>0</v>
      </c>
      <c r="M369" s="16" t="str">
        <f>IF(K369,J369*K369,"")</f>
        <v>0</v>
      </c>
    </row>
    <row r="370" spans="1:13">
      <c r="A370" s="12">
        <v>280</v>
      </c>
      <c r="B370" s="7"/>
      <c r="C370" s="14" t="s">
        <v>699</v>
      </c>
      <c r="D370" s="12" t="s">
        <v>824</v>
      </c>
      <c r="E370" s="12" t="s">
        <v>825</v>
      </c>
      <c r="F370" s="12" t="s">
        <v>25</v>
      </c>
      <c r="G370" s="12">
        <v>10</v>
      </c>
      <c r="H370" s="16">
        <v>29.95</v>
      </c>
      <c r="I370" s="16" t="str">
        <f>ROUND((H370-((J8/100)*H370))/1.05,2)</f>
        <v>0</v>
      </c>
      <c r="J370" s="16" t="str">
        <f>ROUND(H370-((J8/100)*H370),2)</f>
        <v>0</v>
      </c>
      <c r="K370" s="7"/>
      <c r="L370" s="16" t="str">
        <f>IF(K370,I370*K370,"")</f>
        <v>0</v>
      </c>
      <c r="M370" s="16" t="str">
        <f>IF(K370,J370*K370,"")</f>
        <v>0</v>
      </c>
    </row>
    <row r="371" spans="1:13">
      <c r="A371" s="12">
        <v>281</v>
      </c>
      <c r="B371" s="7"/>
      <c r="C371" s="14" t="s">
        <v>702</v>
      </c>
      <c r="D371" s="12" t="s">
        <v>826</v>
      </c>
      <c r="E371" s="12" t="s">
        <v>827</v>
      </c>
      <c r="F371" s="12" t="s">
        <v>25</v>
      </c>
      <c r="G371" s="12">
        <v>10</v>
      </c>
      <c r="H371" s="16">
        <v>34.9</v>
      </c>
      <c r="I371" s="16" t="str">
        <f>ROUND((H371-((J8/100)*H371))/1.05,2)</f>
        <v>0</v>
      </c>
      <c r="J371" s="16" t="str">
        <f>ROUND(H371-((J8/100)*H371),2)</f>
        <v>0</v>
      </c>
      <c r="K371" s="7"/>
      <c r="L371" s="16" t="str">
        <f>IF(K371,I371*K371,"")</f>
        <v>0</v>
      </c>
      <c r="M371" s="16" t="str">
        <f>IF(K371,J371*K371,"")</f>
        <v>0</v>
      </c>
    </row>
    <row r="372" spans="1:13">
      <c r="A372" s="12">
        <v>282</v>
      </c>
      <c r="B372" s="7"/>
      <c r="C372" s="14" t="s">
        <v>705</v>
      </c>
      <c r="D372" s="12" t="s">
        <v>828</v>
      </c>
      <c r="E372" s="12" t="s">
        <v>829</v>
      </c>
      <c r="F372" s="12" t="s">
        <v>25</v>
      </c>
      <c r="G372" s="12">
        <v>10</v>
      </c>
      <c r="H372" s="16">
        <v>44</v>
      </c>
      <c r="I372" s="16" t="str">
        <f>ROUND((H372-((J8/100)*H372))/1.05,2)</f>
        <v>0</v>
      </c>
      <c r="J372" s="16" t="str">
        <f>ROUND(H372-((J8/100)*H372),2)</f>
        <v>0</v>
      </c>
      <c r="K372" s="7"/>
      <c r="L372" s="16" t="str">
        <f>IF(K372,I372*K372,"")</f>
        <v>0</v>
      </c>
      <c r="M372" s="16" t="str">
        <f>IF(K372,J372*K372,"")</f>
        <v>0</v>
      </c>
    </row>
    <row r="373" spans="1:13">
      <c r="A373" s="12">
        <v>283</v>
      </c>
      <c r="B373" s="7"/>
      <c r="C373" s="14" t="s">
        <v>830</v>
      </c>
      <c r="D373" s="12" t="s">
        <v>831</v>
      </c>
      <c r="E373" s="12" t="s">
        <v>832</v>
      </c>
      <c r="F373" s="12" t="s">
        <v>25</v>
      </c>
      <c r="G373" s="12">
        <v>10</v>
      </c>
      <c r="H373" s="16">
        <v>37.95</v>
      </c>
      <c r="I373" s="16" t="str">
        <f>ROUND((H373-((J8/100)*H373))/1.05,2)</f>
        <v>0</v>
      </c>
      <c r="J373" s="16" t="str">
        <f>ROUND(H373-((J8/100)*H373),2)</f>
        <v>0</v>
      </c>
      <c r="K373" s="7"/>
      <c r="L373" s="16" t="str">
        <f>IF(K373,I373*K373,"")</f>
        <v>0</v>
      </c>
      <c r="M373" s="16" t="str">
        <f>IF(K373,J373*K373,"")</f>
        <v>0</v>
      </c>
    </row>
    <row r="374" spans="1:13">
      <c r="A374" s="12">
        <v>284</v>
      </c>
      <c r="B374" s="7"/>
      <c r="C374" s="14" t="s">
        <v>833</v>
      </c>
      <c r="D374" s="12" t="s">
        <v>834</v>
      </c>
      <c r="E374" s="12" t="s">
        <v>835</v>
      </c>
      <c r="F374" s="12" t="s">
        <v>25</v>
      </c>
      <c r="G374" s="12">
        <v>5</v>
      </c>
      <c r="H374" s="16">
        <v>49.9</v>
      </c>
      <c r="I374" s="16" t="str">
        <f>ROUND((H374-((J8/100)*H374))/1.05,2)</f>
        <v>0</v>
      </c>
      <c r="J374" s="16" t="str">
        <f>ROUND(H374-((J8/100)*H374),2)</f>
        <v>0</v>
      </c>
      <c r="K374" s="7"/>
      <c r="L374" s="16" t="str">
        <f>IF(K374,I374*K374,"")</f>
        <v>0</v>
      </c>
      <c r="M374" s="16" t="str">
        <f>IF(K374,J374*K374,"")</f>
        <v>0</v>
      </c>
    </row>
    <row r="375" spans="1:13">
      <c r="A375" s="12">
        <v>285</v>
      </c>
      <c r="B375" s="7"/>
      <c r="C375" s="14" t="s">
        <v>836</v>
      </c>
      <c r="D375" s="12" t="s">
        <v>837</v>
      </c>
      <c r="E375" s="12" t="s">
        <v>838</v>
      </c>
      <c r="F375" s="12" t="s">
        <v>25</v>
      </c>
      <c r="G375" s="12">
        <v>10</v>
      </c>
      <c r="H375" s="16">
        <v>19.95</v>
      </c>
      <c r="I375" s="16" t="str">
        <f>ROUND((H375-((J8/100)*H375))/1.05,2)</f>
        <v>0</v>
      </c>
      <c r="J375" s="16" t="str">
        <f>ROUND(H375-((J8/100)*H375),2)</f>
        <v>0</v>
      </c>
      <c r="K375" s="7"/>
      <c r="L375" s="16" t="str">
        <f>IF(K375,I375*K375,"")</f>
        <v>0</v>
      </c>
      <c r="M375" s="16" t="str">
        <f>IF(K375,J375*K375,"")</f>
        <v>0</v>
      </c>
    </row>
    <row r="376" spans="1:13">
      <c r="A376" s="12">
        <v>286</v>
      </c>
      <c r="B376" s="7"/>
      <c r="C376" s="14" t="s">
        <v>708</v>
      </c>
      <c r="D376" s="12" t="s">
        <v>839</v>
      </c>
      <c r="E376" s="12" t="s">
        <v>840</v>
      </c>
      <c r="F376" s="12" t="s">
        <v>25</v>
      </c>
      <c r="G376" s="12">
        <v>10</v>
      </c>
      <c r="H376" s="16">
        <v>44.9</v>
      </c>
      <c r="I376" s="16" t="str">
        <f>ROUND((H376-((J8/100)*H376))/1.05,2)</f>
        <v>0</v>
      </c>
      <c r="J376" s="16" t="str">
        <f>ROUND(H376-((J8/100)*H376),2)</f>
        <v>0</v>
      </c>
      <c r="K376" s="7"/>
      <c r="L376" s="16" t="str">
        <f>IF(K376,I376*K376,"")</f>
        <v>0</v>
      </c>
      <c r="M376" s="16" t="str">
        <f>IF(K376,J376*K376,"")</f>
        <v>0</v>
      </c>
    </row>
    <row r="378" spans="1:13">
      <c r="A378" s="10" t="s">
        <v>841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1:13">
      <c r="A379" s="11" t="s">
        <v>9</v>
      </c>
      <c r="B379" s="11"/>
      <c r="C379" s="11" t="s">
        <v>11</v>
      </c>
      <c r="D379" s="11" t="s">
        <v>12</v>
      </c>
      <c r="E379" s="11" t="s">
        <v>13</v>
      </c>
      <c r="F379" s="11" t="s">
        <v>14</v>
      </c>
      <c r="G379" s="15" t="s">
        <v>15</v>
      </c>
      <c r="H379" s="15" t="s">
        <v>16</v>
      </c>
      <c r="I379" s="15" t="s">
        <v>17</v>
      </c>
      <c r="J379" s="15" t="s">
        <v>18</v>
      </c>
      <c r="K379" s="15" t="s">
        <v>19</v>
      </c>
      <c r="L379" s="15" t="s">
        <v>20</v>
      </c>
      <c r="M379" s="15" t="s">
        <v>21</v>
      </c>
    </row>
    <row r="380" spans="1:13">
      <c r="A380" s="12">
        <v>287</v>
      </c>
      <c r="B380" s="7"/>
      <c r="C380" s="14" t="s">
        <v>842</v>
      </c>
      <c r="D380" s="12" t="s">
        <v>843</v>
      </c>
      <c r="E380" s="12" t="s">
        <v>844</v>
      </c>
      <c r="F380" s="12" t="s">
        <v>63</v>
      </c>
      <c r="G380" s="12">
        <v>20</v>
      </c>
      <c r="H380" s="16">
        <v>5.99</v>
      </c>
      <c r="I380" s="16" t="str">
        <f>ROUND((H380-((J8/100)*H380))/1.05,2)</f>
        <v>0</v>
      </c>
      <c r="J380" s="16" t="str">
        <f>ROUND(H380-((J8/100)*H380),2)</f>
        <v>0</v>
      </c>
      <c r="K380" s="7"/>
      <c r="L380" s="16" t="str">
        <f>IF(K380,I380*K380,"")</f>
        <v>0</v>
      </c>
      <c r="M380" s="16" t="str">
        <f>IF(K380,J380*K380,"")</f>
        <v>0</v>
      </c>
    </row>
    <row r="381" spans="1:13">
      <c r="A381" s="12">
        <v>288</v>
      </c>
      <c r="B381" s="7"/>
      <c r="C381" s="14" t="s">
        <v>576</v>
      </c>
      <c r="D381" s="12" t="s">
        <v>845</v>
      </c>
      <c r="E381" s="12" t="s">
        <v>846</v>
      </c>
      <c r="F381" s="12" t="s">
        <v>63</v>
      </c>
      <c r="G381" s="12">
        <v>20</v>
      </c>
      <c r="H381" s="16">
        <v>23.98</v>
      </c>
      <c r="I381" s="16" t="str">
        <f>ROUND((H381-((J8/100)*H381))/1.05,2)</f>
        <v>0</v>
      </c>
      <c r="J381" s="16" t="str">
        <f>ROUND(H381-((J8/100)*H381),2)</f>
        <v>0</v>
      </c>
      <c r="K381" s="7"/>
      <c r="L381" s="16" t="str">
        <f>IF(K381,I381*K381,"")</f>
        <v>0</v>
      </c>
      <c r="M381" s="16" t="str">
        <f>IF(K381,J381*K381,"")</f>
        <v>0</v>
      </c>
    </row>
    <row r="382" spans="1:13">
      <c r="A382" s="12">
        <v>289</v>
      </c>
      <c r="B382" s="7"/>
      <c r="C382" s="14" t="s">
        <v>714</v>
      </c>
      <c r="D382" s="12" t="s">
        <v>847</v>
      </c>
      <c r="E382" s="12" t="s">
        <v>848</v>
      </c>
      <c r="F382" s="12" t="s">
        <v>63</v>
      </c>
      <c r="G382" s="12">
        <v>20</v>
      </c>
      <c r="H382" s="16">
        <v>11.95</v>
      </c>
      <c r="I382" s="16" t="str">
        <f>ROUND((H382-((J8/100)*H382))/1.05,2)</f>
        <v>0</v>
      </c>
      <c r="J382" s="16" t="str">
        <f>ROUND(H382-((J8/100)*H382),2)</f>
        <v>0</v>
      </c>
      <c r="K382" s="7"/>
      <c r="L382" s="16" t="str">
        <f>IF(K382,I382*K382,"")</f>
        <v>0</v>
      </c>
      <c r="M382" s="16" t="str">
        <f>IF(K382,J382*K382,"")</f>
        <v>0</v>
      </c>
    </row>
    <row r="383" spans="1:13">
      <c r="A383" s="12">
        <v>290</v>
      </c>
      <c r="B383" s="7"/>
      <c r="C383" s="14" t="s">
        <v>579</v>
      </c>
      <c r="D383" s="12" t="s">
        <v>849</v>
      </c>
      <c r="E383" s="12" t="s">
        <v>850</v>
      </c>
      <c r="F383" s="12" t="s">
        <v>63</v>
      </c>
      <c r="G383" s="12">
        <v>20</v>
      </c>
      <c r="H383" s="16">
        <v>18.98</v>
      </c>
      <c r="I383" s="16" t="str">
        <f>ROUND((H383-((J8/100)*H383))/1.05,2)</f>
        <v>0</v>
      </c>
      <c r="J383" s="16" t="str">
        <f>ROUND(H383-((J8/100)*H383),2)</f>
        <v>0</v>
      </c>
      <c r="K383" s="7"/>
      <c r="L383" s="16" t="str">
        <f>IF(K383,I383*K383,"")</f>
        <v>0</v>
      </c>
      <c r="M383" s="16" t="str">
        <f>IF(K383,J383*K383,"")</f>
        <v>0</v>
      </c>
    </row>
    <row r="384" spans="1:13">
      <c r="A384" s="12">
        <v>291</v>
      </c>
      <c r="B384" s="7"/>
      <c r="C384" s="14" t="s">
        <v>851</v>
      </c>
      <c r="D384" s="12" t="s">
        <v>852</v>
      </c>
      <c r="E384" s="12" t="s">
        <v>853</v>
      </c>
      <c r="F384" s="12" t="s">
        <v>63</v>
      </c>
      <c r="G384" s="12">
        <v>20</v>
      </c>
      <c r="H384" s="16">
        <v>17.85</v>
      </c>
      <c r="I384" s="16" t="str">
        <f>ROUND((H384-((J8/100)*H384))/1.05,2)</f>
        <v>0</v>
      </c>
      <c r="J384" s="16" t="str">
        <f>ROUND(H384-((J8/100)*H384),2)</f>
        <v>0</v>
      </c>
      <c r="K384" s="7"/>
      <c r="L384" s="16" t="str">
        <f>IF(K384,I384*K384,"")</f>
        <v>0</v>
      </c>
      <c r="M384" s="16" t="str">
        <f>IF(K384,J384*K384,"")</f>
        <v>0</v>
      </c>
    </row>
    <row r="385" spans="1:13">
      <c r="A385" s="12">
        <v>292</v>
      </c>
      <c r="B385" s="7"/>
      <c r="C385" s="14" t="s">
        <v>854</v>
      </c>
      <c r="D385" s="12" t="s">
        <v>855</v>
      </c>
      <c r="E385" s="12" t="s">
        <v>856</v>
      </c>
      <c r="F385" s="12" t="s">
        <v>63</v>
      </c>
      <c r="G385" s="12">
        <v>20</v>
      </c>
      <c r="H385" s="16">
        <v>11.95</v>
      </c>
      <c r="I385" s="16" t="str">
        <f>ROUND((H385-((J8/100)*H385))/1.05,2)</f>
        <v>0</v>
      </c>
      <c r="J385" s="16" t="str">
        <f>ROUND(H385-((J8/100)*H385),2)</f>
        <v>0</v>
      </c>
      <c r="K385" s="7"/>
      <c r="L385" s="16" t="str">
        <f>IF(K385,I385*K385,"")</f>
        <v>0</v>
      </c>
      <c r="M385" s="16" t="str">
        <f>IF(K385,J385*K385,"")</f>
        <v>0</v>
      </c>
    </row>
    <row r="386" spans="1:13">
      <c r="A386" s="12">
        <v>293</v>
      </c>
      <c r="B386" s="7"/>
      <c r="C386" s="14" t="s">
        <v>857</v>
      </c>
      <c r="D386" s="12" t="s">
        <v>858</v>
      </c>
      <c r="E386" s="12" t="s">
        <v>859</v>
      </c>
      <c r="F386" s="12" t="s">
        <v>63</v>
      </c>
      <c r="G386" s="12">
        <v>20</v>
      </c>
      <c r="H386" s="16">
        <v>18.9</v>
      </c>
      <c r="I386" s="16" t="str">
        <f>ROUND((H386-((J8/100)*H386))/1.05,2)</f>
        <v>0</v>
      </c>
      <c r="J386" s="16" t="str">
        <f>ROUND(H386-((J8/100)*H386),2)</f>
        <v>0</v>
      </c>
      <c r="K386" s="7"/>
      <c r="L386" s="16" t="str">
        <f>IF(K386,I386*K386,"")</f>
        <v>0</v>
      </c>
      <c r="M386" s="16" t="str">
        <f>IF(K386,J386*K386,"")</f>
        <v>0</v>
      </c>
    </row>
    <row r="387" spans="1:13">
      <c r="A387" s="12">
        <v>294</v>
      </c>
      <c r="B387" s="7"/>
      <c r="C387" s="14" t="s">
        <v>719</v>
      </c>
      <c r="D387" s="12" t="s">
        <v>860</v>
      </c>
      <c r="E387" s="12" t="s">
        <v>861</v>
      </c>
      <c r="F387" s="12" t="s">
        <v>63</v>
      </c>
      <c r="G387" s="12">
        <v>20</v>
      </c>
      <c r="H387" s="16">
        <v>14.95</v>
      </c>
      <c r="I387" s="16" t="str">
        <f>ROUND((H387-((J8/100)*H387))/1.05,2)</f>
        <v>0</v>
      </c>
      <c r="J387" s="16" t="str">
        <f>ROUND(H387-((J8/100)*H387),2)</f>
        <v>0</v>
      </c>
      <c r="K387" s="7"/>
      <c r="L387" s="16" t="str">
        <f>IF(K387,I387*K387,"")</f>
        <v>0</v>
      </c>
      <c r="M387" s="16" t="str">
        <f>IF(K387,J387*K387,"")</f>
        <v>0</v>
      </c>
    </row>
    <row r="388" spans="1:13">
      <c r="A388" s="12">
        <v>295</v>
      </c>
      <c r="B388" s="7"/>
      <c r="C388" s="14" t="s">
        <v>582</v>
      </c>
      <c r="D388" s="12" t="s">
        <v>862</v>
      </c>
      <c r="E388" s="12" t="s">
        <v>863</v>
      </c>
      <c r="F388" s="12" t="s">
        <v>63</v>
      </c>
      <c r="G388" s="12">
        <v>20</v>
      </c>
      <c r="H388" s="16">
        <v>16</v>
      </c>
      <c r="I388" s="16" t="str">
        <f>ROUND((H388-((J8/100)*H388))/1.05,2)</f>
        <v>0</v>
      </c>
      <c r="J388" s="16" t="str">
        <f>ROUND(H388-((J8/100)*H388),2)</f>
        <v>0</v>
      </c>
      <c r="K388" s="7"/>
      <c r="L388" s="16" t="str">
        <f>IF(K388,I388*K388,"")</f>
        <v>0</v>
      </c>
      <c r="M388" s="16" t="str">
        <f>IF(K388,J388*K388,"")</f>
        <v>0</v>
      </c>
    </row>
    <row r="389" spans="1:13">
      <c r="A389" s="12">
        <v>296</v>
      </c>
      <c r="B389" s="7"/>
      <c r="C389" s="14" t="s">
        <v>864</v>
      </c>
      <c r="D389" s="12" t="s">
        <v>865</v>
      </c>
      <c r="E389" s="12" t="s">
        <v>866</v>
      </c>
      <c r="F389" s="12" t="s">
        <v>63</v>
      </c>
      <c r="G389" s="12">
        <v>20</v>
      </c>
      <c r="H389" s="16">
        <v>9.98</v>
      </c>
      <c r="I389" s="16" t="str">
        <f>ROUND((H389-((J8/100)*H389))/1.05,2)</f>
        <v>0</v>
      </c>
      <c r="J389" s="16" t="str">
        <f>ROUND(H389-((J8/100)*H389),2)</f>
        <v>0</v>
      </c>
      <c r="K389" s="7"/>
      <c r="L389" s="16" t="str">
        <f>IF(K389,I389*K389,"")</f>
        <v>0</v>
      </c>
      <c r="M389" s="16" t="str">
        <f>IF(K389,J389*K389,"")</f>
        <v>0</v>
      </c>
    </row>
    <row r="390" spans="1:13">
      <c r="A390" s="12">
        <v>297</v>
      </c>
      <c r="B390" s="7"/>
      <c r="C390" s="14" t="s">
        <v>251</v>
      </c>
      <c r="D390" s="12" t="s">
        <v>867</v>
      </c>
      <c r="E390" s="12" t="s">
        <v>868</v>
      </c>
      <c r="F390" s="12" t="s">
        <v>63</v>
      </c>
      <c r="G390" s="12">
        <v>20</v>
      </c>
      <c r="H390" s="16">
        <v>10.98</v>
      </c>
      <c r="I390" s="16" t="str">
        <f>ROUND((H390-((J8/100)*H390))/1.05,2)</f>
        <v>0</v>
      </c>
      <c r="J390" s="16" t="str">
        <f>ROUND(H390-((J8/100)*H390),2)</f>
        <v>0</v>
      </c>
      <c r="K390" s="7"/>
      <c r="L390" s="16" t="str">
        <f>IF(K390,I390*K390,"")</f>
        <v>0</v>
      </c>
      <c r="M390" s="16" t="str">
        <f>IF(K390,J390*K390,"")</f>
        <v>0</v>
      </c>
    </row>
    <row r="391" spans="1:13">
      <c r="A391" s="12">
        <v>298</v>
      </c>
      <c r="B391" s="7"/>
      <c r="C391" s="14" t="s">
        <v>254</v>
      </c>
      <c r="D391" s="12" t="s">
        <v>869</v>
      </c>
      <c r="E391" s="12" t="s">
        <v>870</v>
      </c>
      <c r="F391" s="12" t="s">
        <v>63</v>
      </c>
      <c r="G391" s="12">
        <v>20</v>
      </c>
      <c r="H391" s="16">
        <v>12.98</v>
      </c>
      <c r="I391" s="16" t="str">
        <f>ROUND((H391-((J8/100)*H391))/1.05,2)</f>
        <v>0</v>
      </c>
      <c r="J391" s="16" t="str">
        <f>ROUND(H391-((J8/100)*H391),2)</f>
        <v>0</v>
      </c>
      <c r="K391" s="7"/>
      <c r="L391" s="16" t="str">
        <f>IF(K391,I391*K391,"")</f>
        <v>0</v>
      </c>
      <c r="M391" s="16" t="str">
        <f>IF(K391,J391*K391,"")</f>
        <v>0</v>
      </c>
    </row>
    <row r="392" spans="1:13">
      <c r="A392" s="12">
        <v>299</v>
      </c>
      <c r="B392" s="7"/>
      <c r="C392" s="14" t="s">
        <v>871</v>
      </c>
      <c r="D392" s="12" t="s">
        <v>872</v>
      </c>
      <c r="E392" s="12" t="s">
        <v>873</v>
      </c>
      <c r="F392" s="12" t="s">
        <v>63</v>
      </c>
      <c r="G392" s="12">
        <v>20</v>
      </c>
      <c r="H392" s="16">
        <v>9.89</v>
      </c>
      <c r="I392" s="16" t="str">
        <f>ROUND((H392-((J8/100)*H392))/1.05,2)</f>
        <v>0</v>
      </c>
      <c r="J392" s="16" t="str">
        <f>ROUND(H392-((J8/100)*H392),2)</f>
        <v>0</v>
      </c>
      <c r="K392" s="7"/>
      <c r="L392" s="16" t="str">
        <f>IF(K392,I392*K392,"")</f>
        <v>0</v>
      </c>
      <c r="M392" s="16" t="str">
        <f>IF(K392,J392*K392,"")</f>
        <v>0</v>
      </c>
    </row>
    <row r="393" spans="1:13">
      <c r="A393" s="12">
        <v>300</v>
      </c>
      <c r="B393" s="7"/>
      <c r="C393" s="14" t="s">
        <v>874</v>
      </c>
      <c r="D393" s="12" t="s">
        <v>875</v>
      </c>
      <c r="E393" s="12" t="s">
        <v>876</v>
      </c>
      <c r="F393" s="12" t="s">
        <v>63</v>
      </c>
      <c r="G393" s="12">
        <v>20</v>
      </c>
      <c r="H393" s="16">
        <v>5.5</v>
      </c>
      <c r="I393" s="16" t="str">
        <f>ROUND((H393-((J8/100)*H393))/1.05,2)</f>
        <v>0</v>
      </c>
      <c r="J393" s="16" t="str">
        <f>ROUND(H393-((J8/100)*H393),2)</f>
        <v>0</v>
      </c>
      <c r="K393" s="7"/>
      <c r="L393" s="16" t="str">
        <f>IF(K393,I393*K393,"")</f>
        <v>0</v>
      </c>
      <c r="M393" s="16" t="str">
        <f>IF(K393,J393*K393,"")</f>
        <v>0</v>
      </c>
    </row>
    <row r="394" spans="1:13">
      <c r="A394" s="12">
        <v>301</v>
      </c>
      <c r="B394" s="7"/>
      <c r="C394" s="14" t="s">
        <v>877</v>
      </c>
      <c r="D394" s="12" t="s">
        <v>878</v>
      </c>
      <c r="E394" s="12" t="s">
        <v>879</v>
      </c>
      <c r="F394" s="12" t="s">
        <v>63</v>
      </c>
      <c r="G394" s="12">
        <v>20</v>
      </c>
      <c r="H394" s="16">
        <v>14.95</v>
      </c>
      <c r="I394" s="16" t="str">
        <f>ROUND((H394-((J8/100)*H394))/1.05,2)</f>
        <v>0</v>
      </c>
      <c r="J394" s="16" t="str">
        <f>ROUND(H394-((J8/100)*H394),2)</f>
        <v>0</v>
      </c>
      <c r="K394" s="7"/>
      <c r="L394" s="16" t="str">
        <f>IF(K394,I394*K394,"")</f>
        <v>0</v>
      </c>
      <c r="M394" s="16" t="str">
        <f>IF(K394,J394*K394,"")</f>
        <v>0</v>
      </c>
    </row>
    <row r="395" spans="1:13">
      <c r="A395" s="12">
        <v>302</v>
      </c>
      <c r="B395" s="7"/>
      <c r="C395" s="14" t="s">
        <v>880</v>
      </c>
      <c r="D395" s="12" t="s">
        <v>881</v>
      </c>
      <c r="E395" s="12" t="s">
        <v>882</v>
      </c>
      <c r="F395" s="12" t="s">
        <v>63</v>
      </c>
      <c r="G395" s="12">
        <v>10</v>
      </c>
      <c r="H395" s="16">
        <v>39.9</v>
      </c>
      <c r="I395" s="16" t="str">
        <f>ROUND((H395-((J8/100)*H395))/1.05,2)</f>
        <v>0</v>
      </c>
      <c r="J395" s="16" t="str">
        <f>ROUND(H395-((J8/100)*H395),2)</f>
        <v>0</v>
      </c>
      <c r="K395" s="7"/>
      <c r="L395" s="16" t="str">
        <f>IF(K395,I395*K395,"")</f>
        <v>0</v>
      </c>
      <c r="M395" s="16" t="str">
        <f>IF(K395,J395*K395,"")</f>
        <v>0</v>
      </c>
    </row>
    <row r="396" spans="1:13">
      <c r="A396" s="12">
        <v>303</v>
      </c>
      <c r="B396" s="7"/>
      <c r="C396" s="14" t="s">
        <v>588</v>
      </c>
      <c r="D396" s="12" t="s">
        <v>883</v>
      </c>
      <c r="E396" s="12" t="s">
        <v>884</v>
      </c>
      <c r="F396" s="12" t="s">
        <v>63</v>
      </c>
      <c r="G396" s="12">
        <v>20</v>
      </c>
      <c r="H396" s="16">
        <v>16.95</v>
      </c>
      <c r="I396" s="16" t="str">
        <f>ROUND((H396-((J8/100)*H396))/1.05,2)</f>
        <v>0</v>
      </c>
      <c r="J396" s="16" t="str">
        <f>ROUND(H396-((J8/100)*H396),2)</f>
        <v>0</v>
      </c>
      <c r="K396" s="7"/>
      <c r="L396" s="16" t="str">
        <f>IF(K396,I396*K396,"")</f>
        <v>0</v>
      </c>
      <c r="M396" s="16" t="str">
        <f>IF(K396,J396*K396,"")</f>
        <v>0</v>
      </c>
    </row>
    <row r="397" spans="1:13">
      <c r="A397" s="12">
        <v>304</v>
      </c>
      <c r="B397" s="7"/>
      <c r="C397" s="14" t="s">
        <v>730</v>
      </c>
      <c r="D397" s="12" t="s">
        <v>885</v>
      </c>
      <c r="E397" s="12" t="s">
        <v>886</v>
      </c>
      <c r="F397" s="12" t="s">
        <v>63</v>
      </c>
      <c r="G397" s="12">
        <v>10</v>
      </c>
      <c r="H397" s="16">
        <v>34.9</v>
      </c>
      <c r="I397" s="16" t="str">
        <f>ROUND((H397-((J8/100)*H397))/1.05,2)</f>
        <v>0</v>
      </c>
      <c r="J397" s="16" t="str">
        <f>ROUND(H397-((J8/100)*H397),2)</f>
        <v>0</v>
      </c>
      <c r="K397" s="7"/>
      <c r="L397" s="16" t="str">
        <f>IF(K397,I397*K397,"")</f>
        <v>0</v>
      </c>
      <c r="M397" s="16" t="str">
        <f>IF(K397,J397*K397,"")</f>
        <v>0</v>
      </c>
    </row>
    <row r="398" spans="1:13">
      <c r="A398" s="12">
        <v>305</v>
      </c>
      <c r="B398" s="7"/>
      <c r="C398" s="14" t="s">
        <v>887</v>
      </c>
      <c r="D398" s="12" t="s">
        <v>888</v>
      </c>
      <c r="E398" s="12" t="s">
        <v>889</v>
      </c>
      <c r="F398" s="12" t="s">
        <v>63</v>
      </c>
      <c r="G398" s="12">
        <v>20</v>
      </c>
      <c r="H398" s="16">
        <v>6.2</v>
      </c>
      <c r="I398" s="16" t="str">
        <f>ROUND((H398-((J8/100)*H398))/1.05,2)</f>
        <v>0</v>
      </c>
      <c r="J398" s="16" t="str">
        <f>ROUND(H398-((J8/100)*H398),2)</f>
        <v>0</v>
      </c>
      <c r="K398" s="7"/>
      <c r="L398" s="16" t="str">
        <f>IF(K398,I398*K398,"")</f>
        <v>0</v>
      </c>
      <c r="M398" s="16" t="str">
        <f>IF(K398,J398*K398,"")</f>
        <v>0</v>
      </c>
    </row>
    <row r="399" spans="1:13">
      <c r="A399" s="12">
        <v>306</v>
      </c>
      <c r="B399" s="7"/>
      <c r="C399" s="14" t="s">
        <v>890</v>
      </c>
      <c r="D399" s="12" t="s">
        <v>891</v>
      </c>
      <c r="E399" s="12" t="s">
        <v>892</v>
      </c>
      <c r="F399" s="12" t="s">
        <v>63</v>
      </c>
      <c r="G399" s="12">
        <v>20</v>
      </c>
      <c r="H399" s="16">
        <v>12.98</v>
      </c>
      <c r="I399" s="16" t="str">
        <f>ROUND((H399-((J8/100)*H399))/1.05,2)</f>
        <v>0</v>
      </c>
      <c r="J399" s="16" t="str">
        <f>ROUND(H399-((J8/100)*H399),2)</f>
        <v>0</v>
      </c>
      <c r="K399" s="7"/>
      <c r="L399" s="16" t="str">
        <f>IF(K399,I399*K399,"")</f>
        <v>0</v>
      </c>
      <c r="M399" s="16" t="str">
        <f>IF(K399,J399*K399,"")</f>
        <v>0</v>
      </c>
    </row>
    <row r="400" spans="1:13">
      <c r="A400" s="12">
        <v>307</v>
      </c>
      <c r="B400" s="7"/>
      <c r="C400" s="14" t="s">
        <v>594</v>
      </c>
      <c r="D400" s="12" t="s">
        <v>893</v>
      </c>
      <c r="E400" s="12" t="s">
        <v>894</v>
      </c>
      <c r="F400" s="12" t="s">
        <v>63</v>
      </c>
      <c r="G400" s="12">
        <v>20</v>
      </c>
      <c r="H400" s="16">
        <v>18.9</v>
      </c>
      <c r="I400" s="16" t="str">
        <f>ROUND((H400-((J8/100)*H400))/1.05,2)</f>
        <v>0</v>
      </c>
      <c r="J400" s="16" t="str">
        <f>ROUND(H400-((J8/100)*H400),2)</f>
        <v>0</v>
      </c>
      <c r="K400" s="7"/>
      <c r="L400" s="16" t="str">
        <f>IF(K400,I400*K400,"")</f>
        <v>0</v>
      </c>
      <c r="M400" s="16" t="str">
        <f>IF(K400,J400*K400,"")</f>
        <v>0</v>
      </c>
    </row>
    <row r="401" spans="1:13">
      <c r="A401" s="12">
        <v>308</v>
      </c>
      <c r="B401" s="7"/>
      <c r="C401" s="14" t="s">
        <v>895</v>
      </c>
      <c r="D401" s="12" t="s">
        <v>896</v>
      </c>
      <c r="E401" s="12" t="s">
        <v>897</v>
      </c>
      <c r="F401" s="12" t="s">
        <v>63</v>
      </c>
      <c r="G401" s="12">
        <v>20</v>
      </c>
      <c r="H401" s="16">
        <v>14.95</v>
      </c>
      <c r="I401" s="16" t="str">
        <f>ROUND((H401-((J8/100)*H401))/1.05,2)</f>
        <v>0</v>
      </c>
      <c r="J401" s="16" t="str">
        <f>ROUND(H401-((J8/100)*H401),2)</f>
        <v>0</v>
      </c>
      <c r="K401" s="7"/>
      <c r="L401" s="16" t="str">
        <f>IF(K401,I401*K401,"")</f>
        <v>0</v>
      </c>
      <c r="M401" s="16" t="str">
        <f>IF(K401,J401*K401,"")</f>
        <v>0</v>
      </c>
    </row>
    <row r="402" spans="1:13">
      <c r="A402" s="12">
        <v>309</v>
      </c>
      <c r="B402" s="7"/>
      <c r="C402" s="14" t="s">
        <v>898</v>
      </c>
      <c r="D402" s="12" t="s">
        <v>899</v>
      </c>
      <c r="E402" s="12" t="s">
        <v>900</v>
      </c>
      <c r="F402" s="12" t="s">
        <v>63</v>
      </c>
      <c r="G402" s="12">
        <v>20</v>
      </c>
      <c r="H402" s="16">
        <v>9.89</v>
      </c>
      <c r="I402" s="16" t="str">
        <f>ROUND((H402-((J8/100)*H402))/1.05,2)</f>
        <v>0</v>
      </c>
      <c r="J402" s="16" t="str">
        <f>ROUND(H402-((J8/100)*H402),2)</f>
        <v>0</v>
      </c>
      <c r="K402" s="7"/>
      <c r="L402" s="16" t="str">
        <f>IF(K402,I402*K402,"")</f>
        <v>0</v>
      </c>
      <c r="M402" s="16" t="str">
        <f>IF(K402,J402*K402,"")</f>
        <v>0</v>
      </c>
    </row>
    <row r="403" spans="1:13">
      <c r="A403" s="12">
        <v>310</v>
      </c>
      <c r="B403" s="7"/>
      <c r="C403" s="14" t="s">
        <v>597</v>
      </c>
      <c r="D403" s="12" t="s">
        <v>901</v>
      </c>
      <c r="E403" s="12" t="s">
        <v>902</v>
      </c>
      <c r="F403" s="12" t="s">
        <v>63</v>
      </c>
      <c r="G403" s="12">
        <v>20</v>
      </c>
      <c r="H403" s="16">
        <v>10.98</v>
      </c>
      <c r="I403" s="16" t="str">
        <f>ROUND((H403-((J8/100)*H403))/1.05,2)</f>
        <v>0</v>
      </c>
      <c r="J403" s="16" t="str">
        <f>ROUND(H403-((J8/100)*H403),2)</f>
        <v>0</v>
      </c>
      <c r="K403" s="7"/>
      <c r="L403" s="16" t="str">
        <f>IF(K403,I403*K403,"")</f>
        <v>0</v>
      </c>
      <c r="M403" s="16" t="str">
        <f>IF(K403,J403*K403,"")</f>
        <v>0</v>
      </c>
    </row>
    <row r="404" spans="1:13">
      <c r="A404" s="12">
        <v>311</v>
      </c>
      <c r="B404" s="7"/>
      <c r="C404" s="14" t="s">
        <v>600</v>
      </c>
      <c r="D404" s="12" t="s">
        <v>903</v>
      </c>
      <c r="E404" s="12" t="s">
        <v>904</v>
      </c>
      <c r="F404" s="12" t="s">
        <v>63</v>
      </c>
      <c r="G404" s="12">
        <v>20</v>
      </c>
      <c r="H404" s="16">
        <v>22.95</v>
      </c>
      <c r="I404" s="16" t="str">
        <f>ROUND((H404-((J8/100)*H404))/1.05,2)</f>
        <v>0</v>
      </c>
      <c r="J404" s="16" t="str">
        <f>ROUND(H404-((J8/100)*H404),2)</f>
        <v>0</v>
      </c>
      <c r="K404" s="7"/>
      <c r="L404" s="16" t="str">
        <f>IF(K404,I404*K404,"")</f>
        <v>0</v>
      </c>
      <c r="M404" s="16" t="str">
        <f>IF(K404,J404*K404,"")</f>
        <v>0</v>
      </c>
    </row>
    <row r="405" spans="1:13">
      <c r="A405" s="12">
        <v>312</v>
      </c>
      <c r="B405" s="7"/>
      <c r="C405" s="14" t="s">
        <v>905</v>
      </c>
      <c r="D405" s="12" t="s">
        <v>906</v>
      </c>
      <c r="E405" s="12" t="s">
        <v>907</v>
      </c>
      <c r="F405" s="12" t="s">
        <v>63</v>
      </c>
      <c r="G405" s="12">
        <v>20</v>
      </c>
      <c r="H405" s="16">
        <v>24.99</v>
      </c>
      <c r="I405" s="16" t="str">
        <f>ROUND((H405-((J8/100)*H405))/1.05,2)</f>
        <v>0</v>
      </c>
      <c r="J405" s="16" t="str">
        <f>ROUND(H405-((J8/100)*H405),2)</f>
        <v>0</v>
      </c>
      <c r="K405" s="7"/>
      <c r="L405" s="16" t="str">
        <f>IF(K405,I405*K405,"")</f>
        <v>0</v>
      </c>
      <c r="M405" s="16" t="str">
        <f>IF(K405,J405*K405,"")</f>
        <v>0</v>
      </c>
    </row>
    <row r="406" spans="1:13">
      <c r="A406" s="12">
        <v>313</v>
      </c>
      <c r="B406" s="7"/>
      <c r="C406" s="14" t="s">
        <v>603</v>
      </c>
      <c r="D406" s="12" t="s">
        <v>908</v>
      </c>
      <c r="E406" s="12" t="s">
        <v>909</v>
      </c>
      <c r="F406" s="12" t="s">
        <v>63</v>
      </c>
      <c r="G406" s="12">
        <v>20</v>
      </c>
      <c r="H406" s="16">
        <v>22.95</v>
      </c>
      <c r="I406" s="16" t="str">
        <f>ROUND((H406-((J8/100)*H406))/1.05,2)</f>
        <v>0</v>
      </c>
      <c r="J406" s="16" t="str">
        <f>ROUND(H406-((J8/100)*H406),2)</f>
        <v>0</v>
      </c>
      <c r="K406" s="7"/>
      <c r="L406" s="16" t="str">
        <f>IF(K406,I406*K406,"")</f>
        <v>0</v>
      </c>
      <c r="M406" s="16" t="str">
        <f>IF(K406,J406*K406,"")</f>
        <v>0</v>
      </c>
    </row>
    <row r="407" spans="1:13">
      <c r="A407" s="12">
        <v>314</v>
      </c>
      <c r="B407" s="7"/>
      <c r="C407" s="14" t="s">
        <v>606</v>
      </c>
      <c r="D407" s="12" t="s">
        <v>910</v>
      </c>
      <c r="E407" s="12" t="s">
        <v>911</v>
      </c>
      <c r="F407" s="12" t="s">
        <v>63</v>
      </c>
      <c r="G407" s="12">
        <v>20</v>
      </c>
      <c r="H407" s="16">
        <v>9.85</v>
      </c>
      <c r="I407" s="16" t="str">
        <f>ROUND((H407-((J8/100)*H407))/1.05,2)</f>
        <v>0</v>
      </c>
      <c r="J407" s="16" t="str">
        <f>ROUND(H407-((J8/100)*H407),2)</f>
        <v>0</v>
      </c>
      <c r="K407" s="7"/>
      <c r="L407" s="16" t="str">
        <f>IF(K407,I407*K407,"")</f>
        <v>0</v>
      </c>
      <c r="M407" s="16" t="str">
        <f>IF(K407,J407*K407,"")</f>
        <v>0</v>
      </c>
    </row>
    <row r="408" spans="1:13">
      <c r="A408" s="12">
        <v>315</v>
      </c>
      <c r="B408" s="7"/>
      <c r="C408" s="14" t="s">
        <v>912</v>
      </c>
      <c r="D408" s="12" t="s">
        <v>913</v>
      </c>
      <c r="E408" s="12" t="s">
        <v>914</v>
      </c>
      <c r="F408" s="12" t="s">
        <v>63</v>
      </c>
      <c r="G408" s="12">
        <v>20</v>
      </c>
      <c r="H408" s="16">
        <v>8.48</v>
      </c>
      <c r="I408" s="16" t="str">
        <f>ROUND((H408-((J8/100)*H408))/1.05,2)</f>
        <v>0</v>
      </c>
      <c r="J408" s="16" t="str">
        <f>ROUND(H408-((J8/100)*H408),2)</f>
        <v>0</v>
      </c>
      <c r="K408" s="7"/>
      <c r="L408" s="16" t="str">
        <f>IF(K408,I408*K408,"")</f>
        <v>0</v>
      </c>
      <c r="M408" s="16" t="str">
        <f>IF(K408,J408*K408,"")</f>
        <v>0</v>
      </c>
    </row>
    <row r="409" spans="1:13">
      <c r="A409" s="12">
        <v>316</v>
      </c>
      <c r="B409" s="7"/>
      <c r="C409" s="14" t="s">
        <v>915</v>
      </c>
      <c r="D409" s="12" t="s">
        <v>916</v>
      </c>
      <c r="E409" s="12" t="s">
        <v>917</v>
      </c>
      <c r="F409" s="12" t="s">
        <v>63</v>
      </c>
      <c r="G409" s="12">
        <v>20</v>
      </c>
      <c r="H409" s="16">
        <v>29.95</v>
      </c>
      <c r="I409" s="16" t="str">
        <f>ROUND((H409-((J8/100)*H409))/1.05,2)</f>
        <v>0</v>
      </c>
      <c r="J409" s="16" t="str">
        <f>ROUND(H409-((J8/100)*H409),2)</f>
        <v>0</v>
      </c>
      <c r="K409" s="7"/>
      <c r="L409" s="16" t="str">
        <f>IF(K409,I409*K409,"")</f>
        <v>0</v>
      </c>
      <c r="M409" s="16" t="str">
        <f>IF(K409,J409*K409,"")</f>
        <v>0</v>
      </c>
    </row>
    <row r="410" spans="1:13">
      <c r="A410" s="12">
        <v>317</v>
      </c>
      <c r="B410" s="7"/>
      <c r="C410" s="14" t="s">
        <v>918</v>
      </c>
      <c r="D410" s="12" t="s">
        <v>919</v>
      </c>
      <c r="E410" s="12" t="s">
        <v>920</v>
      </c>
      <c r="F410" s="12" t="s">
        <v>63</v>
      </c>
      <c r="G410" s="12">
        <v>10</v>
      </c>
      <c r="H410" s="16">
        <v>27.95</v>
      </c>
      <c r="I410" s="16" t="str">
        <f>ROUND((H410-((J8/100)*H410))/1.05,2)</f>
        <v>0</v>
      </c>
      <c r="J410" s="16" t="str">
        <f>ROUND(H410-((J8/100)*H410),2)</f>
        <v>0</v>
      </c>
      <c r="K410" s="7"/>
      <c r="L410" s="16" t="str">
        <f>IF(K410,I410*K410,"")</f>
        <v>0</v>
      </c>
      <c r="M410" s="16" t="str">
        <f>IF(K410,J410*K410,"")</f>
        <v>0</v>
      </c>
    </row>
    <row r="411" spans="1:13">
      <c r="A411" s="12">
        <v>318</v>
      </c>
      <c r="B411" s="7"/>
      <c r="C411" s="14" t="s">
        <v>921</v>
      </c>
      <c r="D411" s="12" t="s">
        <v>922</v>
      </c>
      <c r="E411" s="12" t="s">
        <v>923</v>
      </c>
      <c r="F411" s="12" t="s">
        <v>63</v>
      </c>
      <c r="G411" s="12">
        <v>20</v>
      </c>
      <c r="H411" s="16">
        <v>19.95</v>
      </c>
      <c r="I411" s="16" t="str">
        <f>ROUND((H411-((J8/100)*H411))/1.05,2)</f>
        <v>0</v>
      </c>
      <c r="J411" s="16" t="str">
        <f>ROUND(H411-((J8/100)*H411),2)</f>
        <v>0</v>
      </c>
      <c r="K411" s="7"/>
      <c r="L411" s="16" t="str">
        <f>IF(K411,I411*K411,"")</f>
        <v>0</v>
      </c>
      <c r="M411" s="16" t="str">
        <f>IF(K411,J411*K411,"")</f>
        <v>0</v>
      </c>
    </row>
    <row r="412" spans="1:13">
      <c r="A412" s="12">
        <v>319</v>
      </c>
      <c r="B412" s="7"/>
      <c r="C412" s="14" t="s">
        <v>924</v>
      </c>
      <c r="D412" s="12" t="s">
        <v>925</v>
      </c>
      <c r="E412" s="12" t="s">
        <v>926</v>
      </c>
      <c r="F412" s="12" t="s">
        <v>63</v>
      </c>
      <c r="G412" s="12">
        <v>20</v>
      </c>
      <c r="H412" s="16">
        <v>12.98</v>
      </c>
      <c r="I412" s="16" t="str">
        <f>ROUND((H412-((J8/100)*H412))/1.05,2)</f>
        <v>0</v>
      </c>
      <c r="J412" s="16" t="str">
        <f>ROUND(H412-((J8/100)*H412),2)</f>
        <v>0</v>
      </c>
      <c r="K412" s="7"/>
      <c r="L412" s="16" t="str">
        <f>IF(K412,I412*K412,"")</f>
        <v>0</v>
      </c>
      <c r="M412" s="16" t="str">
        <f>IF(K412,J412*K412,"")</f>
        <v>0</v>
      </c>
    </row>
    <row r="413" spans="1:13">
      <c r="A413" s="12">
        <v>320</v>
      </c>
      <c r="B413" s="7"/>
      <c r="C413" s="14" t="s">
        <v>743</v>
      </c>
      <c r="D413" s="12" t="s">
        <v>927</v>
      </c>
      <c r="E413" s="12" t="s">
        <v>928</v>
      </c>
      <c r="F413" s="12" t="s">
        <v>63</v>
      </c>
      <c r="G413" s="12">
        <v>20</v>
      </c>
      <c r="H413" s="16">
        <v>10.98</v>
      </c>
      <c r="I413" s="16" t="str">
        <f>ROUND((H413-((J8/100)*H413))/1.05,2)</f>
        <v>0</v>
      </c>
      <c r="J413" s="16" t="str">
        <f>ROUND(H413-((J8/100)*H413),2)</f>
        <v>0</v>
      </c>
      <c r="K413" s="7"/>
      <c r="L413" s="16" t="str">
        <f>IF(K413,I413*K413,"")</f>
        <v>0</v>
      </c>
      <c r="M413" s="16" t="str">
        <f>IF(K413,J413*K413,"")</f>
        <v>0</v>
      </c>
    </row>
    <row r="414" spans="1:13">
      <c r="A414" s="12">
        <v>321</v>
      </c>
      <c r="B414" s="7"/>
      <c r="C414" s="14" t="s">
        <v>746</v>
      </c>
      <c r="D414" s="12" t="s">
        <v>929</v>
      </c>
      <c r="E414" s="12" t="s">
        <v>930</v>
      </c>
      <c r="F414" s="12" t="s">
        <v>63</v>
      </c>
      <c r="G414" s="12">
        <v>20</v>
      </c>
      <c r="H414" s="16">
        <v>14.95</v>
      </c>
      <c r="I414" s="16" t="str">
        <f>ROUND((H414-((J8/100)*H414))/1.05,2)</f>
        <v>0</v>
      </c>
      <c r="J414" s="16" t="str">
        <f>ROUND(H414-((J8/100)*H414),2)</f>
        <v>0</v>
      </c>
      <c r="K414" s="7"/>
      <c r="L414" s="16" t="str">
        <f>IF(K414,I414*K414,"")</f>
        <v>0</v>
      </c>
      <c r="M414" s="16" t="str">
        <f>IF(K414,J414*K414,"")</f>
        <v>0</v>
      </c>
    </row>
    <row r="415" spans="1:13">
      <c r="A415" s="12">
        <v>322</v>
      </c>
      <c r="B415" s="7"/>
      <c r="C415" s="14" t="s">
        <v>931</v>
      </c>
      <c r="D415" s="12" t="s">
        <v>932</v>
      </c>
      <c r="E415" s="12" t="s">
        <v>933</v>
      </c>
      <c r="F415" s="12" t="s">
        <v>63</v>
      </c>
      <c r="G415" s="12">
        <v>20</v>
      </c>
      <c r="H415" s="16">
        <v>9.95</v>
      </c>
      <c r="I415" s="16" t="str">
        <f>ROUND((H415-((J8/100)*H415))/1.05,2)</f>
        <v>0</v>
      </c>
      <c r="J415" s="16" t="str">
        <f>ROUND(H415-((J8/100)*H415),2)</f>
        <v>0</v>
      </c>
      <c r="K415" s="7"/>
      <c r="L415" s="16" t="str">
        <f>IF(K415,I415*K415,"")</f>
        <v>0</v>
      </c>
      <c r="M415" s="16" t="str">
        <f>IF(K415,J415*K415,"")</f>
        <v>0</v>
      </c>
    </row>
    <row r="416" spans="1:13">
      <c r="A416" s="12">
        <v>323</v>
      </c>
      <c r="B416" s="7"/>
      <c r="C416" s="14" t="s">
        <v>934</v>
      </c>
      <c r="D416" s="12" t="s">
        <v>935</v>
      </c>
      <c r="E416" s="12" t="s">
        <v>936</v>
      </c>
      <c r="F416" s="12" t="s">
        <v>63</v>
      </c>
      <c r="G416" s="12">
        <v>20</v>
      </c>
      <c r="H416" s="16">
        <v>9.98</v>
      </c>
      <c r="I416" s="16" t="str">
        <f>ROUND((H416-((J8/100)*H416))/1.05,2)</f>
        <v>0</v>
      </c>
      <c r="J416" s="16" t="str">
        <f>ROUND(H416-((J8/100)*H416),2)</f>
        <v>0</v>
      </c>
      <c r="K416" s="7"/>
      <c r="L416" s="16" t="str">
        <f>IF(K416,I416*K416,"")</f>
        <v>0</v>
      </c>
      <c r="M416" s="16" t="str">
        <f>IF(K416,J416*K416,"")</f>
        <v>0</v>
      </c>
    </row>
    <row r="417" spans="1:13">
      <c r="A417" s="12">
        <v>324</v>
      </c>
      <c r="B417" s="7"/>
      <c r="C417" s="14" t="s">
        <v>749</v>
      </c>
      <c r="D417" s="12" t="s">
        <v>937</v>
      </c>
      <c r="E417" s="12" t="s">
        <v>938</v>
      </c>
      <c r="F417" s="12" t="s">
        <v>63</v>
      </c>
      <c r="G417" s="12">
        <v>20</v>
      </c>
      <c r="H417" s="16">
        <v>24.89</v>
      </c>
      <c r="I417" s="16" t="str">
        <f>ROUND((H417-((J8/100)*H417))/1.05,2)</f>
        <v>0</v>
      </c>
      <c r="J417" s="16" t="str">
        <f>ROUND(H417-((J8/100)*H417),2)</f>
        <v>0</v>
      </c>
      <c r="K417" s="7"/>
      <c r="L417" s="16" t="str">
        <f>IF(K417,I417*K417,"")</f>
        <v>0</v>
      </c>
      <c r="M417" s="16" t="str">
        <f>IF(K417,J417*K417,"")</f>
        <v>0</v>
      </c>
    </row>
    <row r="418" spans="1:13">
      <c r="A418" s="12">
        <v>325</v>
      </c>
      <c r="B418" s="7"/>
      <c r="C418" s="14" t="s">
        <v>939</v>
      </c>
      <c r="D418" s="12" t="s">
        <v>940</v>
      </c>
      <c r="E418" s="12" t="s">
        <v>941</v>
      </c>
      <c r="F418" s="12" t="s">
        <v>63</v>
      </c>
      <c r="G418" s="12">
        <v>20</v>
      </c>
      <c r="H418" s="16">
        <v>9.95</v>
      </c>
      <c r="I418" s="16" t="str">
        <f>ROUND((H418-((J8/100)*H418))/1.05,2)</f>
        <v>0</v>
      </c>
      <c r="J418" s="16" t="str">
        <f>ROUND(H418-((J8/100)*H418),2)</f>
        <v>0</v>
      </c>
      <c r="K418" s="7"/>
      <c r="L418" s="16" t="str">
        <f>IF(K418,I418*K418,"")</f>
        <v>0</v>
      </c>
      <c r="M418" s="16" t="str">
        <f>IF(K418,J418*K418,"")</f>
        <v>0</v>
      </c>
    </row>
    <row r="419" spans="1:13">
      <c r="A419" s="12">
        <v>326</v>
      </c>
      <c r="B419" s="7"/>
      <c r="C419" s="14" t="s">
        <v>942</v>
      </c>
      <c r="D419" s="12" t="s">
        <v>943</v>
      </c>
      <c r="E419" s="12" t="s">
        <v>944</v>
      </c>
      <c r="F419" s="12" t="s">
        <v>63</v>
      </c>
      <c r="G419" s="12">
        <v>20</v>
      </c>
      <c r="H419" s="16">
        <v>13.99</v>
      </c>
      <c r="I419" s="16" t="str">
        <f>ROUND((H419-((J8/100)*H419))/1.05,2)</f>
        <v>0</v>
      </c>
      <c r="J419" s="16" t="str">
        <f>ROUND(H419-((J8/100)*H419),2)</f>
        <v>0</v>
      </c>
      <c r="K419" s="7"/>
      <c r="L419" s="16" t="str">
        <f>IF(K419,I419*K419,"")</f>
        <v>0</v>
      </c>
      <c r="M419" s="16" t="str">
        <f>IF(K419,J419*K419,"")</f>
        <v>0</v>
      </c>
    </row>
    <row r="420" spans="1:13">
      <c r="A420" s="12">
        <v>327</v>
      </c>
      <c r="B420" s="7"/>
      <c r="C420" s="14" t="s">
        <v>945</v>
      </c>
      <c r="D420" s="12" t="s">
        <v>946</v>
      </c>
      <c r="E420" s="12" t="s">
        <v>947</v>
      </c>
      <c r="F420" s="12" t="s">
        <v>63</v>
      </c>
      <c r="G420" s="12">
        <v>20</v>
      </c>
      <c r="H420" s="16">
        <v>14.95</v>
      </c>
      <c r="I420" s="16" t="str">
        <f>ROUND((H420-((J8/100)*H420))/1.05,2)</f>
        <v>0</v>
      </c>
      <c r="J420" s="16" t="str">
        <f>ROUND(H420-((J8/100)*H420),2)</f>
        <v>0</v>
      </c>
      <c r="K420" s="7"/>
      <c r="L420" s="16" t="str">
        <f>IF(K420,I420*K420,"")</f>
        <v>0</v>
      </c>
      <c r="M420" s="16" t="str">
        <f>IF(K420,J420*K420,"")</f>
        <v>0</v>
      </c>
    </row>
    <row r="421" spans="1:13">
      <c r="A421" s="12">
        <v>328</v>
      </c>
      <c r="B421" s="7"/>
      <c r="C421" s="14" t="s">
        <v>948</v>
      </c>
      <c r="D421" s="12" t="s">
        <v>949</v>
      </c>
      <c r="E421" s="12" t="s">
        <v>950</v>
      </c>
      <c r="F421" s="12" t="s">
        <v>63</v>
      </c>
      <c r="G421" s="12">
        <v>20</v>
      </c>
      <c r="H421" s="16">
        <v>24.95</v>
      </c>
      <c r="I421" s="16" t="str">
        <f>ROUND((H421-((J8/100)*H421))/1.05,2)</f>
        <v>0</v>
      </c>
      <c r="J421" s="16" t="str">
        <f>ROUND(H421-((J8/100)*H421),2)</f>
        <v>0</v>
      </c>
      <c r="K421" s="7"/>
      <c r="L421" s="16" t="str">
        <f>IF(K421,I421*K421,"")</f>
        <v>0</v>
      </c>
      <c r="M421" s="16" t="str">
        <f>IF(K421,J421*K421,"")</f>
        <v>0</v>
      </c>
    </row>
    <row r="422" spans="1:13">
      <c r="A422" s="12">
        <v>329</v>
      </c>
      <c r="B422" s="7"/>
      <c r="C422" s="14" t="s">
        <v>612</v>
      </c>
      <c r="D422" s="12" t="s">
        <v>951</v>
      </c>
      <c r="E422" s="12" t="s">
        <v>952</v>
      </c>
      <c r="F422" s="12" t="s">
        <v>63</v>
      </c>
      <c r="G422" s="12">
        <v>20</v>
      </c>
      <c r="H422" s="16">
        <v>4.98</v>
      </c>
      <c r="I422" s="16" t="str">
        <f>ROUND((H422-((J8/100)*H422))/1.05,2)</f>
        <v>0</v>
      </c>
      <c r="J422" s="16" t="str">
        <f>ROUND(H422-((J8/100)*H422),2)</f>
        <v>0</v>
      </c>
      <c r="K422" s="7"/>
      <c r="L422" s="16" t="str">
        <f>IF(K422,I422*K422,"")</f>
        <v>0</v>
      </c>
      <c r="M422" s="16" t="str">
        <f>IF(K422,J422*K422,"")</f>
        <v>0</v>
      </c>
    </row>
    <row r="423" spans="1:13">
      <c r="A423" s="12">
        <v>330</v>
      </c>
      <c r="B423" s="7"/>
      <c r="C423" s="14" t="s">
        <v>953</v>
      </c>
      <c r="D423" s="12" t="s">
        <v>954</v>
      </c>
      <c r="E423" s="12" t="s">
        <v>955</v>
      </c>
      <c r="F423" s="12" t="s">
        <v>63</v>
      </c>
      <c r="G423" s="12">
        <v>20</v>
      </c>
      <c r="H423" s="16">
        <v>14.95</v>
      </c>
      <c r="I423" s="16" t="str">
        <f>ROUND((H423-((J8/100)*H423))/1.05,2)</f>
        <v>0</v>
      </c>
      <c r="J423" s="16" t="str">
        <f>ROUND(H423-((J8/100)*H423),2)</f>
        <v>0</v>
      </c>
      <c r="K423" s="7"/>
      <c r="L423" s="16" t="str">
        <f>IF(K423,I423*K423,"")</f>
        <v>0</v>
      </c>
      <c r="M423" s="16" t="str">
        <f>IF(K423,J423*K423,"")</f>
        <v>0</v>
      </c>
    </row>
    <row r="424" spans="1:13">
      <c r="A424" s="12">
        <v>331</v>
      </c>
      <c r="B424" s="7"/>
      <c r="C424" s="14" t="s">
        <v>956</v>
      </c>
      <c r="D424" s="12" t="s">
        <v>957</v>
      </c>
      <c r="E424" s="12" t="s">
        <v>958</v>
      </c>
      <c r="F424" s="12" t="s">
        <v>63</v>
      </c>
      <c r="G424" s="12">
        <v>20</v>
      </c>
      <c r="H424" s="16">
        <v>9.95</v>
      </c>
      <c r="I424" s="16" t="str">
        <f>ROUND((H424-((J8/100)*H424))/1.05,2)</f>
        <v>0</v>
      </c>
      <c r="J424" s="16" t="str">
        <f>ROUND(H424-((J8/100)*H424),2)</f>
        <v>0</v>
      </c>
      <c r="K424" s="7"/>
      <c r="L424" s="16" t="str">
        <f>IF(K424,I424*K424,"")</f>
        <v>0</v>
      </c>
      <c r="M424" s="16" t="str">
        <f>IF(K424,J424*K424,"")</f>
        <v>0</v>
      </c>
    </row>
    <row r="425" spans="1:13">
      <c r="A425" s="12">
        <v>332</v>
      </c>
      <c r="B425" s="7"/>
      <c r="C425" s="14" t="s">
        <v>618</v>
      </c>
      <c r="D425" s="12" t="s">
        <v>959</v>
      </c>
      <c r="E425" s="12" t="s">
        <v>960</v>
      </c>
      <c r="F425" s="12" t="s">
        <v>63</v>
      </c>
      <c r="G425" s="12">
        <v>20</v>
      </c>
      <c r="H425" s="16">
        <v>5.99</v>
      </c>
      <c r="I425" s="16" t="str">
        <f>ROUND((H425-((J8/100)*H425))/1.05,2)</f>
        <v>0</v>
      </c>
      <c r="J425" s="16" t="str">
        <f>ROUND(H425-((J8/100)*H425),2)</f>
        <v>0</v>
      </c>
      <c r="K425" s="7"/>
      <c r="L425" s="16" t="str">
        <f>IF(K425,I425*K425,"")</f>
        <v>0</v>
      </c>
      <c r="M425" s="16" t="str">
        <f>IF(K425,J425*K425,"")</f>
        <v>0</v>
      </c>
    </row>
    <row r="426" spans="1:13">
      <c r="A426" s="12">
        <v>333</v>
      </c>
      <c r="B426" s="7"/>
      <c r="C426" s="14" t="s">
        <v>961</v>
      </c>
      <c r="D426" s="12" t="s">
        <v>962</v>
      </c>
      <c r="E426" s="12" t="s">
        <v>963</v>
      </c>
      <c r="F426" s="12" t="s">
        <v>63</v>
      </c>
      <c r="G426" s="12">
        <v>20</v>
      </c>
      <c r="H426" s="16">
        <v>15.98</v>
      </c>
      <c r="I426" s="16" t="str">
        <f>ROUND((H426-((J8/100)*H426))/1.05,2)</f>
        <v>0</v>
      </c>
      <c r="J426" s="16" t="str">
        <f>ROUND(H426-((J8/100)*H426),2)</f>
        <v>0</v>
      </c>
      <c r="K426" s="7"/>
      <c r="L426" s="16" t="str">
        <f>IF(K426,I426*K426,"")</f>
        <v>0</v>
      </c>
      <c r="M426" s="16" t="str">
        <f>IF(K426,J426*K426,"")</f>
        <v>0</v>
      </c>
    </row>
    <row r="427" spans="1:13">
      <c r="A427" s="12">
        <v>334</v>
      </c>
      <c r="B427" s="7"/>
      <c r="C427" s="14" t="s">
        <v>964</v>
      </c>
      <c r="D427" s="12" t="s">
        <v>965</v>
      </c>
      <c r="E427" s="12" t="s">
        <v>966</v>
      </c>
      <c r="F427" s="12" t="s">
        <v>63</v>
      </c>
      <c r="G427" s="12">
        <v>20</v>
      </c>
      <c r="H427" s="16">
        <v>8.95</v>
      </c>
      <c r="I427" s="16" t="str">
        <f>ROUND((H427-((J8/100)*H427))/1.05,2)</f>
        <v>0</v>
      </c>
      <c r="J427" s="16" t="str">
        <f>ROUND(H427-((J8/100)*H427),2)</f>
        <v>0</v>
      </c>
      <c r="K427" s="7"/>
      <c r="L427" s="16" t="str">
        <f>IF(K427,I427*K427,"")</f>
        <v>0</v>
      </c>
      <c r="M427" s="16" t="str">
        <f>IF(K427,J427*K427,"")</f>
        <v>0</v>
      </c>
    </row>
    <row r="428" spans="1:13">
      <c r="A428" s="12">
        <v>335</v>
      </c>
      <c r="B428" s="7"/>
      <c r="C428" s="14" t="s">
        <v>756</v>
      </c>
      <c r="D428" s="12" t="s">
        <v>967</v>
      </c>
      <c r="E428" s="12" t="s">
        <v>968</v>
      </c>
      <c r="F428" s="12" t="s">
        <v>63</v>
      </c>
      <c r="G428" s="12">
        <v>20</v>
      </c>
      <c r="H428" s="16">
        <v>11.95</v>
      </c>
      <c r="I428" s="16" t="str">
        <f>ROUND((H428-((J8/100)*H428))/1.05,2)</f>
        <v>0</v>
      </c>
      <c r="J428" s="16" t="str">
        <f>ROUND(H428-((J8/100)*H428),2)</f>
        <v>0</v>
      </c>
      <c r="K428" s="7"/>
      <c r="L428" s="16" t="str">
        <f>IF(K428,I428*K428,"")</f>
        <v>0</v>
      </c>
      <c r="M428" s="16" t="str">
        <f>IF(K428,J428*K428,"")</f>
        <v>0</v>
      </c>
    </row>
    <row r="429" spans="1:13">
      <c r="A429" s="12">
        <v>336</v>
      </c>
      <c r="B429" s="7"/>
      <c r="C429" s="14" t="s">
        <v>969</v>
      </c>
      <c r="D429" s="12" t="s">
        <v>970</v>
      </c>
      <c r="E429" s="12" t="s">
        <v>971</v>
      </c>
      <c r="F429" s="12" t="s">
        <v>63</v>
      </c>
      <c r="G429" s="12">
        <v>20</v>
      </c>
      <c r="H429" s="16">
        <v>8.9</v>
      </c>
      <c r="I429" s="16" t="str">
        <f>ROUND((H429-((J8/100)*H429))/1.05,2)</f>
        <v>0</v>
      </c>
      <c r="J429" s="16" t="str">
        <f>ROUND(H429-((J8/100)*H429),2)</f>
        <v>0</v>
      </c>
      <c r="K429" s="7"/>
      <c r="L429" s="16" t="str">
        <f>IF(K429,I429*K429,"")</f>
        <v>0</v>
      </c>
      <c r="M429" s="16" t="str">
        <f>IF(K429,J429*K429,"")</f>
        <v>0</v>
      </c>
    </row>
    <row r="430" spans="1:13">
      <c r="A430" s="12">
        <v>337</v>
      </c>
      <c r="B430" s="7"/>
      <c r="C430" s="14" t="s">
        <v>624</v>
      </c>
      <c r="D430" s="12" t="s">
        <v>972</v>
      </c>
      <c r="E430" s="12" t="s">
        <v>973</v>
      </c>
      <c r="F430" s="12" t="s">
        <v>63</v>
      </c>
      <c r="G430" s="12">
        <v>20</v>
      </c>
      <c r="H430" s="16">
        <v>13.5</v>
      </c>
      <c r="I430" s="16" t="str">
        <f>ROUND((H430-((J8/100)*H430))/1.05,2)</f>
        <v>0</v>
      </c>
      <c r="J430" s="16" t="str">
        <f>ROUND(H430-((J8/100)*H430),2)</f>
        <v>0</v>
      </c>
      <c r="K430" s="7"/>
      <c r="L430" s="16" t="str">
        <f>IF(K430,I430*K430,"")</f>
        <v>0</v>
      </c>
      <c r="M430" s="16" t="str">
        <f>IF(K430,J430*K430,"")</f>
        <v>0</v>
      </c>
    </row>
    <row r="431" spans="1:13">
      <c r="A431" s="12">
        <v>338</v>
      </c>
      <c r="B431" s="7"/>
      <c r="C431" s="14" t="s">
        <v>761</v>
      </c>
      <c r="D431" s="12" t="s">
        <v>974</v>
      </c>
      <c r="E431" s="12" t="s">
        <v>975</v>
      </c>
      <c r="F431" s="12" t="s">
        <v>63</v>
      </c>
      <c r="G431" s="12">
        <v>10</v>
      </c>
      <c r="H431" s="16">
        <v>31.9</v>
      </c>
      <c r="I431" s="16" t="str">
        <f>ROUND((H431-((J8/100)*H431))/1.05,2)</f>
        <v>0</v>
      </c>
      <c r="J431" s="16" t="str">
        <f>ROUND(H431-((J8/100)*H431),2)</f>
        <v>0</v>
      </c>
      <c r="K431" s="7"/>
      <c r="L431" s="16" t="str">
        <f>IF(K431,I431*K431,"")</f>
        <v>0</v>
      </c>
      <c r="M431" s="16" t="str">
        <f>IF(K431,J431*K431,"")</f>
        <v>0</v>
      </c>
    </row>
    <row r="432" spans="1:13">
      <c r="A432" s="12">
        <v>339</v>
      </c>
      <c r="B432" s="7"/>
      <c r="C432" s="14" t="s">
        <v>976</v>
      </c>
      <c r="D432" s="12" t="s">
        <v>977</v>
      </c>
      <c r="E432" s="12" t="s">
        <v>978</v>
      </c>
      <c r="F432" s="12" t="s">
        <v>63</v>
      </c>
      <c r="G432" s="12">
        <v>20</v>
      </c>
      <c r="H432" s="16">
        <v>14.95</v>
      </c>
      <c r="I432" s="16" t="str">
        <f>ROUND((H432-((J8/100)*H432))/1.05,2)</f>
        <v>0</v>
      </c>
      <c r="J432" s="16" t="str">
        <f>ROUND(H432-((J8/100)*H432),2)</f>
        <v>0</v>
      </c>
      <c r="K432" s="7"/>
      <c r="L432" s="16" t="str">
        <f>IF(K432,I432*K432,"")</f>
        <v>0</v>
      </c>
      <c r="M432" s="16" t="str">
        <f>IF(K432,J432*K432,"")</f>
        <v>0</v>
      </c>
    </row>
    <row r="433" spans="1:13">
      <c r="A433" s="12">
        <v>340</v>
      </c>
      <c r="B433" s="7"/>
      <c r="C433" s="14" t="s">
        <v>979</v>
      </c>
      <c r="D433" s="12" t="s">
        <v>980</v>
      </c>
      <c r="E433" s="12" t="s">
        <v>981</v>
      </c>
      <c r="F433" s="12" t="s">
        <v>63</v>
      </c>
      <c r="G433" s="12">
        <v>20</v>
      </c>
      <c r="H433" s="16">
        <v>19.95</v>
      </c>
      <c r="I433" s="16" t="str">
        <f>ROUND((H433-((J8/100)*H433))/1.05,2)</f>
        <v>0</v>
      </c>
      <c r="J433" s="16" t="str">
        <f>ROUND(H433-((J8/100)*H433),2)</f>
        <v>0</v>
      </c>
      <c r="K433" s="7"/>
      <c r="L433" s="16" t="str">
        <f>IF(K433,I433*K433,"")</f>
        <v>0</v>
      </c>
      <c r="M433" s="16" t="str">
        <f>IF(K433,J433*K433,"")</f>
        <v>0</v>
      </c>
    </row>
    <row r="434" spans="1:13">
      <c r="A434" s="12">
        <v>341</v>
      </c>
      <c r="B434" s="7"/>
      <c r="C434" s="14" t="s">
        <v>627</v>
      </c>
      <c r="D434" s="12" t="s">
        <v>982</v>
      </c>
      <c r="E434" s="12" t="s">
        <v>983</v>
      </c>
      <c r="F434" s="12" t="s">
        <v>63</v>
      </c>
      <c r="G434" s="12">
        <v>10</v>
      </c>
      <c r="H434" s="16">
        <v>39.98</v>
      </c>
      <c r="I434" s="16" t="str">
        <f>ROUND((H434-((J8/100)*H434))/1.05,2)</f>
        <v>0</v>
      </c>
      <c r="J434" s="16" t="str">
        <f>ROUND(H434-((J8/100)*H434),2)</f>
        <v>0</v>
      </c>
      <c r="K434" s="7"/>
      <c r="L434" s="16" t="str">
        <f>IF(K434,I434*K434,"")</f>
        <v>0</v>
      </c>
      <c r="M434" s="16" t="str">
        <f>IF(K434,J434*K434,"")</f>
        <v>0</v>
      </c>
    </row>
    <row r="435" spans="1:13">
      <c r="A435" s="12">
        <v>342</v>
      </c>
      <c r="B435" s="7"/>
      <c r="C435" s="14" t="s">
        <v>630</v>
      </c>
      <c r="D435" s="12" t="s">
        <v>984</v>
      </c>
      <c r="E435" s="12" t="s">
        <v>985</v>
      </c>
      <c r="F435" s="12" t="s">
        <v>63</v>
      </c>
      <c r="G435" s="12">
        <v>20</v>
      </c>
      <c r="H435" s="16">
        <v>5.9</v>
      </c>
      <c r="I435" s="16" t="str">
        <f>ROUND((H435-((J8/100)*H435))/1.05,2)</f>
        <v>0</v>
      </c>
      <c r="J435" s="16" t="str">
        <f>ROUND(H435-((J8/100)*H435),2)</f>
        <v>0</v>
      </c>
      <c r="K435" s="7"/>
      <c r="L435" s="16" t="str">
        <f>IF(K435,I435*K435,"")</f>
        <v>0</v>
      </c>
      <c r="M435" s="16" t="str">
        <f>IF(K435,J435*K435,"")</f>
        <v>0</v>
      </c>
    </row>
    <row r="436" spans="1:13">
      <c r="A436" s="12">
        <v>343</v>
      </c>
      <c r="B436" s="7"/>
      <c r="C436" s="14" t="s">
        <v>986</v>
      </c>
      <c r="D436" s="12" t="s">
        <v>987</v>
      </c>
      <c r="E436" s="12" t="s">
        <v>988</v>
      </c>
      <c r="F436" s="12" t="s">
        <v>63</v>
      </c>
      <c r="G436" s="12">
        <v>20</v>
      </c>
      <c r="H436" s="16">
        <v>12.98</v>
      </c>
      <c r="I436" s="16" t="str">
        <f>ROUND((H436-((J8/100)*H436))/1.05,2)</f>
        <v>0</v>
      </c>
      <c r="J436" s="16" t="str">
        <f>ROUND(H436-((J8/100)*H436),2)</f>
        <v>0</v>
      </c>
      <c r="K436" s="7"/>
      <c r="L436" s="16" t="str">
        <f>IF(K436,I436*K436,"")</f>
        <v>0</v>
      </c>
      <c r="M436" s="16" t="str">
        <f>IF(K436,J436*K436,"")</f>
        <v>0</v>
      </c>
    </row>
    <row r="437" spans="1:13">
      <c r="A437" s="12">
        <v>344</v>
      </c>
      <c r="B437" s="7"/>
      <c r="C437" s="14" t="s">
        <v>989</v>
      </c>
      <c r="D437" s="12" t="s">
        <v>990</v>
      </c>
      <c r="E437" s="12" t="s">
        <v>991</v>
      </c>
      <c r="F437" s="12" t="s">
        <v>63</v>
      </c>
      <c r="G437" s="12">
        <v>20</v>
      </c>
      <c r="H437" s="16">
        <v>14.99</v>
      </c>
      <c r="I437" s="16" t="str">
        <f>ROUND((H437-((J8/100)*H437))/1.05,2)</f>
        <v>0</v>
      </c>
      <c r="J437" s="16" t="str">
        <f>ROUND(H437-((J8/100)*H437),2)</f>
        <v>0</v>
      </c>
      <c r="K437" s="7"/>
      <c r="L437" s="16" t="str">
        <f>IF(K437,I437*K437,"")</f>
        <v>0</v>
      </c>
      <c r="M437" s="16" t="str">
        <f>IF(K437,J437*K437,"")</f>
        <v>0</v>
      </c>
    </row>
    <row r="438" spans="1:13">
      <c r="A438" s="12">
        <v>345</v>
      </c>
      <c r="B438" s="7"/>
      <c r="C438" s="14" t="s">
        <v>992</v>
      </c>
      <c r="D438" s="12" t="s">
        <v>993</v>
      </c>
      <c r="E438" s="12" t="s">
        <v>994</v>
      </c>
      <c r="F438" s="12" t="s">
        <v>63</v>
      </c>
      <c r="G438" s="12">
        <v>20</v>
      </c>
      <c r="H438" s="16">
        <v>19.89</v>
      </c>
      <c r="I438" s="16" t="str">
        <f>ROUND((H438-((J8/100)*H438))/1.05,2)</f>
        <v>0</v>
      </c>
      <c r="J438" s="16" t="str">
        <f>ROUND(H438-((J8/100)*H438),2)</f>
        <v>0</v>
      </c>
      <c r="K438" s="7"/>
      <c r="L438" s="16" t="str">
        <f>IF(K438,I438*K438,"")</f>
        <v>0</v>
      </c>
      <c r="M438" s="16" t="str">
        <f>IF(K438,J438*K438,"")</f>
        <v>0</v>
      </c>
    </row>
    <row r="439" spans="1:13">
      <c r="A439" s="12">
        <v>346</v>
      </c>
      <c r="B439" s="7"/>
      <c r="C439" s="14" t="s">
        <v>995</v>
      </c>
      <c r="D439" s="12" t="s">
        <v>996</v>
      </c>
      <c r="E439" s="12" t="s">
        <v>997</v>
      </c>
      <c r="F439" s="12" t="s">
        <v>63</v>
      </c>
      <c r="G439" s="12">
        <v>20</v>
      </c>
      <c r="H439" s="16">
        <v>10.5</v>
      </c>
      <c r="I439" s="16" t="str">
        <f>ROUND((H439-((J8/100)*H439))/1.05,2)</f>
        <v>0</v>
      </c>
      <c r="J439" s="16" t="str">
        <f>ROUND(H439-((J8/100)*H439),2)</f>
        <v>0</v>
      </c>
      <c r="K439" s="7"/>
      <c r="L439" s="16" t="str">
        <f>IF(K439,I439*K439,"")</f>
        <v>0</v>
      </c>
      <c r="M439" s="16" t="str">
        <f>IF(K439,J439*K439,"")</f>
        <v>0</v>
      </c>
    </row>
    <row r="440" spans="1:13">
      <c r="A440" s="12">
        <v>347</v>
      </c>
      <c r="B440" s="7"/>
      <c r="C440" s="14" t="s">
        <v>998</v>
      </c>
      <c r="D440" s="12" t="s">
        <v>999</v>
      </c>
      <c r="E440" s="12" t="s">
        <v>1000</v>
      </c>
      <c r="F440" s="12" t="s">
        <v>63</v>
      </c>
      <c r="G440" s="12">
        <v>20</v>
      </c>
      <c r="H440" s="16">
        <v>11.95</v>
      </c>
      <c r="I440" s="16" t="str">
        <f>ROUND((H440-((J8/100)*H440))/1.05,2)</f>
        <v>0</v>
      </c>
      <c r="J440" s="16" t="str">
        <f>ROUND(H440-((J8/100)*H440),2)</f>
        <v>0</v>
      </c>
      <c r="K440" s="7"/>
      <c r="L440" s="16" t="str">
        <f>IF(K440,I440*K440,"")</f>
        <v>0</v>
      </c>
      <c r="M440" s="16" t="str">
        <f>IF(K440,J440*K440,"")</f>
        <v>0</v>
      </c>
    </row>
    <row r="441" spans="1:13">
      <c r="A441" s="12">
        <v>348</v>
      </c>
      <c r="B441" s="7"/>
      <c r="C441" s="14" t="s">
        <v>1001</v>
      </c>
      <c r="D441" s="12" t="s">
        <v>1002</v>
      </c>
      <c r="E441" s="12" t="s">
        <v>1003</v>
      </c>
      <c r="F441" s="12" t="s">
        <v>63</v>
      </c>
      <c r="G441" s="12">
        <v>20</v>
      </c>
      <c r="H441" s="16">
        <v>14.95</v>
      </c>
      <c r="I441" s="16" t="str">
        <f>ROUND((H441-((J8/100)*H441))/1.05,2)</f>
        <v>0</v>
      </c>
      <c r="J441" s="16" t="str">
        <f>ROUND(H441-((J8/100)*H441),2)</f>
        <v>0</v>
      </c>
      <c r="K441" s="7"/>
      <c r="L441" s="16" t="str">
        <f>IF(K441,I441*K441,"")</f>
        <v>0</v>
      </c>
      <c r="M441" s="16" t="str">
        <f>IF(K441,J441*K441,"")</f>
        <v>0</v>
      </c>
    </row>
    <row r="442" spans="1:13">
      <c r="A442" s="12">
        <v>349</v>
      </c>
      <c r="B442" s="7"/>
      <c r="C442" s="14" t="s">
        <v>1004</v>
      </c>
      <c r="D442" s="12" t="s">
        <v>1005</v>
      </c>
      <c r="E442" s="12" t="s">
        <v>1006</v>
      </c>
      <c r="F442" s="12" t="s">
        <v>63</v>
      </c>
      <c r="G442" s="12">
        <v>20</v>
      </c>
      <c r="H442" s="16">
        <v>5.99</v>
      </c>
      <c r="I442" s="16" t="str">
        <f>ROUND((H442-((J8/100)*H442))/1.05,2)</f>
        <v>0</v>
      </c>
      <c r="J442" s="16" t="str">
        <f>ROUND(H442-((J8/100)*H442),2)</f>
        <v>0</v>
      </c>
      <c r="K442" s="7"/>
      <c r="L442" s="16" t="str">
        <f>IF(K442,I442*K442,"")</f>
        <v>0</v>
      </c>
      <c r="M442" s="16" t="str">
        <f>IF(K442,J442*K442,"")</f>
        <v>0</v>
      </c>
    </row>
    <row r="443" spans="1:13">
      <c r="A443" s="12">
        <v>350</v>
      </c>
      <c r="B443" s="7"/>
      <c r="C443" s="14" t="s">
        <v>1007</v>
      </c>
      <c r="D443" s="12" t="s">
        <v>1008</v>
      </c>
      <c r="E443" s="12" t="s">
        <v>1009</v>
      </c>
      <c r="F443" s="12" t="s">
        <v>63</v>
      </c>
      <c r="G443" s="12">
        <v>20</v>
      </c>
      <c r="H443" s="16">
        <v>19.85</v>
      </c>
      <c r="I443" s="16" t="str">
        <f>ROUND((H443-((J8/100)*H443))/1.05,2)</f>
        <v>0</v>
      </c>
      <c r="J443" s="16" t="str">
        <f>ROUND(H443-((J8/100)*H443),2)</f>
        <v>0</v>
      </c>
      <c r="K443" s="7"/>
      <c r="L443" s="16" t="str">
        <f>IF(K443,I443*K443,"")</f>
        <v>0</v>
      </c>
      <c r="M443" s="16" t="str">
        <f>IF(K443,J443*K443,"")</f>
        <v>0</v>
      </c>
    </row>
    <row r="444" spans="1:13">
      <c r="A444" s="12">
        <v>351</v>
      </c>
      <c r="B444" s="7"/>
      <c r="C444" s="14" t="s">
        <v>1010</v>
      </c>
      <c r="D444" s="12" t="s">
        <v>1011</v>
      </c>
      <c r="E444" s="12" t="s">
        <v>1012</v>
      </c>
      <c r="F444" s="12" t="s">
        <v>63</v>
      </c>
      <c r="G444" s="12">
        <v>20</v>
      </c>
      <c r="H444" s="16">
        <v>14.99</v>
      </c>
      <c r="I444" s="16" t="str">
        <f>ROUND((H444-((J8/100)*H444))/1.05,2)</f>
        <v>0</v>
      </c>
      <c r="J444" s="16" t="str">
        <f>ROUND(H444-((J8/100)*H444),2)</f>
        <v>0</v>
      </c>
      <c r="K444" s="7"/>
      <c r="L444" s="16" t="str">
        <f>IF(K444,I444*K444,"")</f>
        <v>0</v>
      </c>
      <c r="M444" s="16" t="str">
        <f>IF(K444,J444*K444,"")</f>
        <v>0</v>
      </c>
    </row>
    <row r="445" spans="1:13">
      <c r="A445" s="12">
        <v>352</v>
      </c>
      <c r="B445" s="7"/>
      <c r="C445" s="14" t="s">
        <v>1013</v>
      </c>
      <c r="D445" s="12" t="s">
        <v>1014</v>
      </c>
      <c r="E445" s="12" t="s">
        <v>1015</v>
      </c>
      <c r="F445" s="12" t="s">
        <v>63</v>
      </c>
      <c r="G445" s="12">
        <v>10</v>
      </c>
      <c r="H445" s="16">
        <v>27.95</v>
      </c>
      <c r="I445" s="16" t="str">
        <f>ROUND((H445-((J8/100)*H445))/1.05,2)</f>
        <v>0</v>
      </c>
      <c r="J445" s="16" t="str">
        <f>ROUND(H445-((J8/100)*H445),2)</f>
        <v>0</v>
      </c>
      <c r="K445" s="7"/>
      <c r="L445" s="16" t="str">
        <f>IF(K445,I445*K445,"")</f>
        <v>0</v>
      </c>
      <c r="M445" s="16" t="str">
        <f>IF(K445,J445*K445,"")</f>
        <v>0</v>
      </c>
    </row>
    <row r="446" spans="1:13">
      <c r="A446" s="12">
        <v>353</v>
      </c>
      <c r="B446" s="7"/>
      <c r="C446" s="14" t="s">
        <v>1016</v>
      </c>
      <c r="D446" s="12" t="s">
        <v>1017</v>
      </c>
      <c r="E446" s="12" t="s">
        <v>1018</v>
      </c>
      <c r="F446" s="12" t="s">
        <v>63</v>
      </c>
      <c r="G446" s="12">
        <v>20</v>
      </c>
      <c r="H446" s="16">
        <v>19.95</v>
      </c>
      <c r="I446" s="16" t="str">
        <f>ROUND((H446-((J8/100)*H446))/1.05,2)</f>
        <v>0</v>
      </c>
      <c r="J446" s="16" t="str">
        <f>ROUND(H446-((J8/100)*H446),2)</f>
        <v>0</v>
      </c>
      <c r="K446" s="7"/>
      <c r="L446" s="16" t="str">
        <f>IF(K446,I446*K446,"")</f>
        <v>0</v>
      </c>
      <c r="M446" s="16" t="str">
        <f>IF(K446,J446*K446,"")</f>
        <v>0</v>
      </c>
    </row>
    <row r="447" spans="1:13">
      <c r="A447" s="12">
        <v>354</v>
      </c>
      <c r="B447" s="7"/>
      <c r="C447" s="14" t="s">
        <v>1019</v>
      </c>
      <c r="D447" s="12" t="s">
        <v>1020</v>
      </c>
      <c r="E447" s="12" t="s">
        <v>1021</v>
      </c>
      <c r="F447" s="12" t="s">
        <v>63</v>
      </c>
      <c r="G447" s="12">
        <v>20</v>
      </c>
      <c r="H447" s="16">
        <v>9.95</v>
      </c>
      <c r="I447" s="16" t="str">
        <f>ROUND((H447-((J8/100)*H447))/1.05,2)</f>
        <v>0</v>
      </c>
      <c r="J447" s="16" t="str">
        <f>ROUND(H447-((J8/100)*H447),2)</f>
        <v>0</v>
      </c>
      <c r="K447" s="7"/>
      <c r="L447" s="16" t="str">
        <f>IF(K447,I447*K447,"")</f>
        <v>0</v>
      </c>
      <c r="M447" s="16" t="str">
        <f>IF(K447,J447*K447,"")</f>
        <v>0</v>
      </c>
    </row>
    <row r="448" spans="1:13">
      <c r="A448" s="12">
        <v>355</v>
      </c>
      <c r="B448" s="7"/>
      <c r="C448" s="14" t="s">
        <v>1022</v>
      </c>
      <c r="D448" s="12" t="s">
        <v>1023</v>
      </c>
      <c r="E448" s="12" t="s">
        <v>1024</v>
      </c>
      <c r="F448" s="12" t="s">
        <v>63</v>
      </c>
      <c r="G448" s="12">
        <v>20</v>
      </c>
      <c r="H448" s="16">
        <v>9.95</v>
      </c>
      <c r="I448" s="16" t="str">
        <f>ROUND((H448-((J8/100)*H448))/1.05,2)</f>
        <v>0</v>
      </c>
      <c r="J448" s="16" t="str">
        <f>ROUND(H448-((J8/100)*H448),2)</f>
        <v>0</v>
      </c>
      <c r="K448" s="7"/>
      <c r="L448" s="16" t="str">
        <f>IF(K448,I448*K448,"")</f>
        <v>0</v>
      </c>
      <c r="M448" s="16" t="str">
        <f>IF(K448,J448*K448,"")</f>
        <v>0</v>
      </c>
    </row>
    <row r="449" spans="1:13">
      <c r="A449" s="12">
        <v>356</v>
      </c>
      <c r="B449" s="7"/>
      <c r="C449" s="14" t="s">
        <v>1025</v>
      </c>
      <c r="D449" s="12" t="s">
        <v>1026</v>
      </c>
      <c r="E449" s="12" t="s">
        <v>1027</v>
      </c>
      <c r="F449" s="12" t="s">
        <v>63</v>
      </c>
      <c r="G449" s="12">
        <v>20</v>
      </c>
      <c r="H449" s="16">
        <v>21.9</v>
      </c>
      <c r="I449" s="16" t="str">
        <f>ROUND((H449-((J8/100)*H449))/1.05,2)</f>
        <v>0</v>
      </c>
      <c r="J449" s="16" t="str">
        <f>ROUND(H449-((J8/100)*H449),2)</f>
        <v>0</v>
      </c>
      <c r="K449" s="7"/>
      <c r="L449" s="16" t="str">
        <f>IF(K449,I449*K449,"")</f>
        <v>0</v>
      </c>
      <c r="M449" s="16" t="str">
        <f>IF(K449,J449*K449,"")</f>
        <v>0</v>
      </c>
    </row>
    <row r="450" spans="1:13">
      <c r="A450" s="12">
        <v>357</v>
      </c>
      <c r="B450" s="7"/>
      <c r="C450" s="14" t="s">
        <v>1028</v>
      </c>
      <c r="D450" s="12" t="s">
        <v>1029</v>
      </c>
      <c r="E450" s="12" t="s">
        <v>1030</v>
      </c>
      <c r="F450" s="12" t="s">
        <v>63</v>
      </c>
      <c r="G450" s="12">
        <v>20</v>
      </c>
      <c r="H450" s="16">
        <v>8.9</v>
      </c>
      <c r="I450" s="16" t="str">
        <f>ROUND((H450-((J8/100)*H450))/1.05,2)</f>
        <v>0</v>
      </c>
      <c r="J450" s="16" t="str">
        <f>ROUND(H450-((J8/100)*H450),2)</f>
        <v>0</v>
      </c>
      <c r="K450" s="7"/>
      <c r="L450" s="16" t="str">
        <f>IF(K450,I450*K450,"")</f>
        <v>0</v>
      </c>
      <c r="M450" s="16" t="str">
        <f>IF(K450,J450*K450,"")</f>
        <v>0</v>
      </c>
    </row>
    <row r="451" spans="1:13">
      <c r="A451" s="12">
        <v>358</v>
      </c>
      <c r="B451" s="7"/>
      <c r="C451" s="14" t="s">
        <v>1031</v>
      </c>
      <c r="D451" s="12" t="s">
        <v>1032</v>
      </c>
      <c r="E451" s="12" t="s">
        <v>1033</v>
      </c>
      <c r="F451" s="12" t="s">
        <v>63</v>
      </c>
      <c r="G451" s="12">
        <v>20</v>
      </c>
      <c r="H451" s="16">
        <v>9.45</v>
      </c>
      <c r="I451" s="16" t="str">
        <f>ROUND((H451-((J8/100)*H451))/1.05,2)</f>
        <v>0</v>
      </c>
      <c r="J451" s="16" t="str">
        <f>ROUND(H451-((J8/100)*H451),2)</f>
        <v>0</v>
      </c>
      <c r="K451" s="7"/>
      <c r="L451" s="16" t="str">
        <f>IF(K451,I451*K451,"")</f>
        <v>0</v>
      </c>
      <c r="M451" s="16" t="str">
        <f>IF(K451,J451*K451,"")</f>
        <v>0</v>
      </c>
    </row>
    <row r="452" spans="1:13">
      <c r="A452" s="12">
        <v>359</v>
      </c>
      <c r="B452" s="7"/>
      <c r="C452" s="14" t="s">
        <v>1034</v>
      </c>
      <c r="D452" s="12" t="s">
        <v>1035</v>
      </c>
      <c r="E452" s="12" t="s">
        <v>1036</v>
      </c>
      <c r="F452" s="12" t="s">
        <v>63</v>
      </c>
      <c r="G452" s="12">
        <v>20</v>
      </c>
      <c r="H452" s="16">
        <v>27.85</v>
      </c>
      <c r="I452" s="16" t="str">
        <f>ROUND((H452-((J8/100)*H452))/1.05,2)</f>
        <v>0</v>
      </c>
      <c r="J452" s="16" t="str">
        <f>ROUND(H452-((J8/100)*H452),2)</f>
        <v>0</v>
      </c>
      <c r="K452" s="7"/>
      <c r="L452" s="16" t="str">
        <f>IF(K452,I452*K452,"")</f>
        <v>0</v>
      </c>
      <c r="M452" s="16" t="str">
        <f>IF(K452,J452*K452,"")</f>
        <v>0</v>
      </c>
    </row>
    <row r="453" spans="1:13">
      <c r="A453" s="12">
        <v>360</v>
      </c>
      <c r="B453" s="7"/>
      <c r="C453" s="14" t="s">
        <v>651</v>
      </c>
      <c r="D453" s="12" t="s">
        <v>1037</v>
      </c>
      <c r="E453" s="12" t="s">
        <v>1038</v>
      </c>
      <c r="F453" s="12" t="s">
        <v>63</v>
      </c>
      <c r="G453" s="12">
        <v>20</v>
      </c>
      <c r="H453" s="16">
        <v>22.95</v>
      </c>
      <c r="I453" s="16" t="str">
        <f>ROUND((H453-((J8/100)*H453))/1.05,2)</f>
        <v>0</v>
      </c>
      <c r="J453" s="16" t="str">
        <f>ROUND(H453-((J8/100)*H453),2)</f>
        <v>0</v>
      </c>
      <c r="K453" s="7"/>
      <c r="L453" s="16" t="str">
        <f>IF(K453,I453*K453,"")</f>
        <v>0</v>
      </c>
      <c r="M453" s="16" t="str">
        <f>IF(K453,J453*K453,"")</f>
        <v>0</v>
      </c>
    </row>
    <row r="454" spans="1:13">
      <c r="A454" s="12">
        <v>361</v>
      </c>
      <c r="B454" s="7"/>
      <c r="C454" s="14" t="s">
        <v>654</v>
      </c>
      <c r="D454" s="12" t="s">
        <v>1039</v>
      </c>
      <c r="E454" s="12" t="s">
        <v>1040</v>
      </c>
      <c r="F454" s="12" t="s">
        <v>63</v>
      </c>
      <c r="G454" s="12">
        <v>20</v>
      </c>
      <c r="H454" s="16">
        <v>5.5</v>
      </c>
      <c r="I454" s="16" t="str">
        <f>ROUND((H454-((J8/100)*H454))/1.05,2)</f>
        <v>0</v>
      </c>
      <c r="J454" s="16" t="str">
        <f>ROUND(H454-((J8/100)*H454),2)</f>
        <v>0</v>
      </c>
      <c r="K454" s="7"/>
      <c r="L454" s="16" t="str">
        <f>IF(K454,I454*K454,"")</f>
        <v>0</v>
      </c>
      <c r="M454" s="16" t="str">
        <f>IF(K454,J454*K454,"")</f>
        <v>0</v>
      </c>
    </row>
    <row r="455" spans="1:13">
      <c r="A455" s="12">
        <v>362</v>
      </c>
      <c r="B455" s="7"/>
      <c r="C455" s="14" t="s">
        <v>1041</v>
      </c>
      <c r="D455" s="12" t="s">
        <v>1042</v>
      </c>
      <c r="E455" s="12" t="s">
        <v>1043</v>
      </c>
      <c r="F455" s="12" t="s">
        <v>63</v>
      </c>
      <c r="G455" s="12">
        <v>20</v>
      </c>
      <c r="H455" s="16">
        <v>26.9</v>
      </c>
      <c r="I455" s="16" t="str">
        <f>ROUND((H455-((J8/100)*H455))/1.05,2)</f>
        <v>0</v>
      </c>
      <c r="J455" s="16" t="str">
        <f>ROUND(H455-((J8/100)*H455),2)</f>
        <v>0</v>
      </c>
      <c r="K455" s="7"/>
      <c r="L455" s="16" t="str">
        <f>IF(K455,I455*K455,"")</f>
        <v>0</v>
      </c>
      <c r="M455" s="16" t="str">
        <f>IF(K455,J455*K455,"")</f>
        <v>0</v>
      </c>
    </row>
    <row r="456" spans="1:13">
      <c r="A456" s="12">
        <v>363</v>
      </c>
      <c r="B456" s="7"/>
      <c r="C456" s="14" t="s">
        <v>1044</v>
      </c>
      <c r="D456" s="12" t="s">
        <v>1045</v>
      </c>
      <c r="E456" s="12" t="s">
        <v>1046</v>
      </c>
      <c r="F456" s="12" t="s">
        <v>63</v>
      </c>
      <c r="G456" s="12">
        <v>20</v>
      </c>
      <c r="H456" s="16">
        <v>19.95</v>
      </c>
      <c r="I456" s="16" t="str">
        <f>ROUND((H456-((J8/100)*H456))/1.05,2)</f>
        <v>0</v>
      </c>
      <c r="J456" s="16" t="str">
        <f>ROUND(H456-((J8/100)*H456),2)</f>
        <v>0</v>
      </c>
      <c r="K456" s="7"/>
      <c r="L456" s="16" t="str">
        <f>IF(K456,I456*K456,"")</f>
        <v>0</v>
      </c>
      <c r="M456" s="16" t="str">
        <f>IF(K456,J456*K456,"")</f>
        <v>0</v>
      </c>
    </row>
    <row r="457" spans="1:13">
      <c r="A457" s="12">
        <v>364</v>
      </c>
      <c r="B457" s="7"/>
      <c r="C457" s="14" t="s">
        <v>1047</v>
      </c>
      <c r="D457" s="12" t="s">
        <v>1048</v>
      </c>
      <c r="E457" s="12" t="s">
        <v>1049</v>
      </c>
      <c r="F457" s="12" t="s">
        <v>63</v>
      </c>
      <c r="G457" s="12">
        <v>20</v>
      </c>
      <c r="H457" s="16">
        <v>27.95</v>
      </c>
      <c r="I457" s="16" t="str">
        <f>ROUND((H457-((J8/100)*H457))/1.05,2)</f>
        <v>0</v>
      </c>
      <c r="J457" s="16" t="str">
        <f>ROUND(H457-((J8/100)*H457),2)</f>
        <v>0</v>
      </c>
      <c r="K457" s="7"/>
      <c r="L457" s="16" t="str">
        <f>IF(K457,I457*K457,"")</f>
        <v>0</v>
      </c>
      <c r="M457" s="16" t="str">
        <f>IF(K457,J457*K457,"")</f>
        <v>0</v>
      </c>
    </row>
    <row r="458" spans="1:13">
      <c r="A458" s="12">
        <v>365</v>
      </c>
      <c r="B458" s="7"/>
      <c r="C458" s="14" t="s">
        <v>1050</v>
      </c>
      <c r="D458" s="12" t="s">
        <v>1051</v>
      </c>
      <c r="E458" s="12" t="s">
        <v>1052</v>
      </c>
      <c r="F458" s="12" t="s">
        <v>63</v>
      </c>
      <c r="G458" s="12">
        <v>20</v>
      </c>
      <c r="H458" s="16">
        <v>24.95</v>
      </c>
      <c r="I458" s="16" t="str">
        <f>ROUND((H458-((J8/100)*H458))/1.05,2)</f>
        <v>0</v>
      </c>
      <c r="J458" s="16" t="str">
        <f>ROUND(H458-((J8/100)*H458),2)</f>
        <v>0</v>
      </c>
      <c r="K458" s="7"/>
      <c r="L458" s="16" t="str">
        <f>IF(K458,I458*K458,"")</f>
        <v>0</v>
      </c>
      <c r="M458" s="16" t="str">
        <f>IF(K458,J458*K458,"")</f>
        <v>0</v>
      </c>
    </row>
    <row r="459" spans="1:13">
      <c r="A459" s="12">
        <v>366</v>
      </c>
      <c r="B459" s="7"/>
      <c r="C459" s="14" t="s">
        <v>657</v>
      </c>
      <c r="D459" s="12" t="s">
        <v>1053</v>
      </c>
      <c r="E459" s="12" t="s">
        <v>1054</v>
      </c>
      <c r="F459" s="12" t="s">
        <v>63</v>
      </c>
      <c r="G459" s="12">
        <v>20</v>
      </c>
      <c r="H459" s="16">
        <v>10.98</v>
      </c>
      <c r="I459" s="16" t="str">
        <f>ROUND((H459-((J8/100)*H459))/1.05,2)</f>
        <v>0</v>
      </c>
      <c r="J459" s="16" t="str">
        <f>ROUND(H459-((J8/100)*H459),2)</f>
        <v>0</v>
      </c>
      <c r="K459" s="7"/>
      <c r="L459" s="16" t="str">
        <f>IF(K459,I459*K459,"")</f>
        <v>0</v>
      </c>
      <c r="M459" s="16" t="str">
        <f>IF(K459,J459*K459,"")</f>
        <v>0</v>
      </c>
    </row>
    <row r="460" spans="1:13">
      <c r="A460" s="12">
        <v>367</v>
      </c>
      <c r="B460" s="7"/>
      <c r="C460" s="14" t="s">
        <v>1055</v>
      </c>
      <c r="D460" s="12" t="s">
        <v>1056</v>
      </c>
      <c r="E460" s="12" t="s">
        <v>1057</v>
      </c>
      <c r="F460" s="12" t="s">
        <v>63</v>
      </c>
      <c r="G460" s="12">
        <v>20</v>
      </c>
      <c r="H460" s="16">
        <v>9.98</v>
      </c>
      <c r="I460" s="16" t="str">
        <f>ROUND((H460-((J8/100)*H460))/1.05,2)</f>
        <v>0</v>
      </c>
      <c r="J460" s="16" t="str">
        <f>ROUND(H460-((J8/100)*H460),2)</f>
        <v>0</v>
      </c>
      <c r="K460" s="7"/>
      <c r="L460" s="16" t="str">
        <f>IF(K460,I460*K460,"")</f>
        <v>0</v>
      </c>
      <c r="M460" s="16" t="str">
        <f>IF(K460,J460*K460,"")</f>
        <v>0</v>
      </c>
    </row>
    <row r="461" spans="1:13">
      <c r="A461" s="12">
        <v>368</v>
      </c>
      <c r="B461" s="7"/>
      <c r="C461" s="14" t="s">
        <v>660</v>
      </c>
      <c r="D461" s="12" t="s">
        <v>1058</v>
      </c>
      <c r="E461" s="12" t="s">
        <v>1059</v>
      </c>
      <c r="F461" s="12" t="s">
        <v>63</v>
      </c>
      <c r="G461" s="12">
        <v>20</v>
      </c>
      <c r="H461" s="16">
        <v>23.98</v>
      </c>
      <c r="I461" s="16" t="str">
        <f>ROUND((H461-((J8/100)*H461))/1.05,2)</f>
        <v>0</v>
      </c>
      <c r="J461" s="16" t="str">
        <f>ROUND(H461-((J8/100)*H461),2)</f>
        <v>0</v>
      </c>
      <c r="K461" s="7"/>
      <c r="L461" s="16" t="str">
        <f>IF(K461,I461*K461,"")</f>
        <v>0</v>
      </c>
      <c r="M461" s="16" t="str">
        <f>IF(K461,J461*K461,"")</f>
        <v>0</v>
      </c>
    </row>
    <row r="462" spans="1:13">
      <c r="A462" s="12">
        <v>369</v>
      </c>
      <c r="B462" s="7"/>
      <c r="C462" s="14" t="s">
        <v>1060</v>
      </c>
      <c r="D462" s="12" t="s">
        <v>1061</v>
      </c>
      <c r="E462" s="12" t="s">
        <v>1062</v>
      </c>
      <c r="F462" s="12" t="s">
        <v>63</v>
      </c>
      <c r="G462" s="12">
        <v>20</v>
      </c>
      <c r="H462" s="16">
        <v>14.99</v>
      </c>
      <c r="I462" s="16" t="str">
        <f>ROUND((H462-((J8/100)*H462))/1.05,2)</f>
        <v>0</v>
      </c>
      <c r="J462" s="16" t="str">
        <f>ROUND(H462-((J8/100)*H462),2)</f>
        <v>0</v>
      </c>
      <c r="K462" s="7"/>
      <c r="L462" s="16" t="str">
        <f>IF(K462,I462*K462,"")</f>
        <v>0</v>
      </c>
      <c r="M462" s="16" t="str">
        <f>IF(K462,J462*K462,"")</f>
        <v>0</v>
      </c>
    </row>
    <row r="463" spans="1:13">
      <c r="A463" s="12">
        <v>370</v>
      </c>
      <c r="B463" s="7"/>
      <c r="C463" s="14" t="s">
        <v>663</v>
      </c>
      <c r="D463" s="12" t="s">
        <v>1063</v>
      </c>
      <c r="E463" s="12" t="s">
        <v>1064</v>
      </c>
      <c r="F463" s="12" t="s">
        <v>63</v>
      </c>
      <c r="G463" s="12">
        <v>20</v>
      </c>
      <c r="H463" s="16">
        <v>18.9</v>
      </c>
      <c r="I463" s="16" t="str">
        <f>ROUND((H463-((J8/100)*H463))/1.05,2)</f>
        <v>0</v>
      </c>
      <c r="J463" s="16" t="str">
        <f>ROUND(H463-((J8/100)*H463),2)</f>
        <v>0</v>
      </c>
      <c r="K463" s="7"/>
      <c r="L463" s="16" t="str">
        <f>IF(K463,I463*K463,"")</f>
        <v>0</v>
      </c>
      <c r="M463" s="16" t="str">
        <f>IF(K463,J463*K463,"")</f>
        <v>0</v>
      </c>
    </row>
    <row r="464" spans="1:13">
      <c r="A464" s="12">
        <v>371</v>
      </c>
      <c r="B464" s="7"/>
      <c r="C464" s="14" t="s">
        <v>666</v>
      </c>
      <c r="D464" s="12" t="s">
        <v>1065</v>
      </c>
      <c r="E464" s="12" t="s">
        <v>1066</v>
      </c>
      <c r="F464" s="12" t="s">
        <v>63</v>
      </c>
      <c r="G464" s="12">
        <v>20</v>
      </c>
      <c r="H464" s="16">
        <v>17.98</v>
      </c>
      <c r="I464" s="16" t="str">
        <f>ROUND((H464-((J8/100)*H464))/1.05,2)</f>
        <v>0</v>
      </c>
      <c r="J464" s="16" t="str">
        <f>ROUND(H464-((J8/100)*H464),2)</f>
        <v>0</v>
      </c>
      <c r="K464" s="7"/>
      <c r="L464" s="16" t="str">
        <f>IF(K464,I464*K464,"")</f>
        <v>0</v>
      </c>
      <c r="M464" s="16" t="str">
        <f>IF(K464,J464*K464,"")</f>
        <v>0</v>
      </c>
    </row>
    <row r="465" spans="1:13">
      <c r="A465" s="12">
        <v>372</v>
      </c>
      <c r="B465" s="7"/>
      <c r="C465" s="14" t="s">
        <v>1067</v>
      </c>
      <c r="D465" s="12" t="s">
        <v>1068</v>
      </c>
      <c r="E465" s="12" t="s">
        <v>1069</v>
      </c>
      <c r="F465" s="12" t="s">
        <v>63</v>
      </c>
      <c r="G465" s="12">
        <v>20</v>
      </c>
      <c r="H465" s="16">
        <v>27.95</v>
      </c>
      <c r="I465" s="16" t="str">
        <f>ROUND((H465-((J8/100)*H465))/1.05,2)</f>
        <v>0</v>
      </c>
      <c r="J465" s="16" t="str">
        <f>ROUND(H465-((J8/100)*H465),2)</f>
        <v>0</v>
      </c>
      <c r="K465" s="7"/>
      <c r="L465" s="16" t="str">
        <f>IF(K465,I465*K465,"")</f>
        <v>0</v>
      </c>
      <c r="M465" s="16" t="str">
        <f>IF(K465,J465*K465,"")</f>
        <v>0</v>
      </c>
    </row>
    <row r="466" spans="1:13">
      <c r="A466" s="12">
        <v>373</v>
      </c>
      <c r="B466" s="7"/>
      <c r="C466" s="14" t="s">
        <v>1070</v>
      </c>
      <c r="D466" s="12" t="s">
        <v>1071</v>
      </c>
      <c r="E466" s="12" t="s">
        <v>1072</v>
      </c>
      <c r="F466" s="12" t="s">
        <v>63</v>
      </c>
      <c r="G466" s="12">
        <v>20</v>
      </c>
      <c r="H466" s="16">
        <v>7.79</v>
      </c>
      <c r="I466" s="16" t="str">
        <f>ROUND((H466-((J8/100)*H466))/1.05,2)</f>
        <v>0</v>
      </c>
      <c r="J466" s="16" t="str">
        <f>ROUND(H466-((J8/100)*H466),2)</f>
        <v>0</v>
      </c>
      <c r="K466" s="7"/>
      <c r="L466" s="16" t="str">
        <f>IF(K466,I466*K466,"")</f>
        <v>0</v>
      </c>
      <c r="M466" s="16" t="str">
        <f>IF(K466,J466*K466,"")</f>
        <v>0</v>
      </c>
    </row>
    <row r="467" spans="1:13">
      <c r="A467" s="12">
        <v>374</v>
      </c>
      <c r="B467" s="7"/>
      <c r="C467" s="14" t="s">
        <v>789</v>
      </c>
      <c r="D467" s="12" t="s">
        <v>1073</v>
      </c>
      <c r="E467" s="12" t="s">
        <v>1074</v>
      </c>
      <c r="F467" s="12" t="s">
        <v>63</v>
      </c>
      <c r="G467" s="12">
        <v>20</v>
      </c>
      <c r="H467" s="16">
        <v>15.9</v>
      </c>
      <c r="I467" s="16" t="str">
        <f>ROUND((H467-((J8/100)*H467))/1.05,2)</f>
        <v>0</v>
      </c>
      <c r="J467" s="16" t="str">
        <f>ROUND(H467-((J8/100)*H467),2)</f>
        <v>0</v>
      </c>
      <c r="K467" s="7"/>
      <c r="L467" s="16" t="str">
        <f>IF(K467,I467*K467,"")</f>
        <v>0</v>
      </c>
      <c r="M467" s="16" t="str">
        <f>IF(K467,J467*K467,"")</f>
        <v>0</v>
      </c>
    </row>
    <row r="468" spans="1:13">
      <c r="A468" s="12">
        <v>375</v>
      </c>
      <c r="B468" s="7"/>
      <c r="C468" s="14" t="s">
        <v>1075</v>
      </c>
      <c r="D468" s="12" t="s">
        <v>1076</v>
      </c>
      <c r="E468" s="12" t="s">
        <v>1077</v>
      </c>
      <c r="F468" s="12" t="s">
        <v>63</v>
      </c>
      <c r="G468" s="12">
        <v>20</v>
      </c>
      <c r="H468" s="16">
        <v>19.99</v>
      </c>
      <c r="I468" s="16" t="str">
        <f>ROUND((H468-((J8/100)*H468))/1.05,2)</f>
        <v>0</v>
      </c>
      <c r="J468" s="16" t="str">
        <f>ROUND(H468-((J8/100)*H468),2)</f>
        <v>0</v>
      </c>
      <c r="K468" s="7"/>
      <c r="L468" s="16" t="str">
        <f>IF(K468,I468*K468,"")</f>
        <v>0</v>
      </c>
      <c r="M468" s="16" t="str">
        <f>IF(K468,J468*K468,"")</f>
        <v>0</v>
      </c>
    </row>
    <row r="469" spans="1:13">
      <c r="A469" s="12">
        <v>376</v>
      </c>
      <c r="B469" s="7"/>
      <c r="C469" s="14" t="s">
        <v>1078</v>
      </c>
      <c r="D469" s="12" t="s">
        <v>1079</v>
      </c>
      <c r="E469" s="12" t="s">
        <v>1080</v>
      </c>
      <c r="F469" s="12" t="s">
        <v>63</v>
      </c>
      <c r="G469" s="12">
        <v>20</v>
      </c>
      <c r="H469" s="16">
        <v>5.9</v>
      </c>
      <c r="I469" s="16" t="str">
        <f>ROUND((H469-((J8/100)*H469))/1.05,2)</f>
        <v>0</v>
      </c>
      <c r="J469" s="16" t="str">
        <f>ROUND(H469-((J8/100)*H469),2)</f>
        <v>0</v>
      </c>
      <c r="K469" s="7"/>
      <c r="L469" s="16" t="str">
        <f>IF(K469,I469*K469,"")</f>
        <v>0</v>
      </c>
      <c r="M469" s="16" t="str">
        <f>IF(K469,J469*K469,"")</f>
        <v>0</v>
      </c>
    </row>
    <row r="470" spans="1:13">
      <c r="A470" s="12">
        <v>377</v>
      </c>
      <c r="B470" s="7"/>
      <c r="C470" s="14" t="s">
        <v>1081</v>
      </c>
      <c r="D470" s="12" t="s">
        <v>1082</v>
      </c>
      <c r="E470" s="12" t="s">
        <v>1083</v>
      </c>
      <c r="F470" s="12" t="s">
        <v>63</v>
      </c>
      <c r="G470" s="12">
        <v>20</v>
      </c>
      <c r="H470" s="16">
        <v>14.95</v>
      </c>
      <c r="I470" s="16" t="str">
        <f>ROUND((H470-((J8/100)*H470))/1.05,2)</f>
        <v>0</v>
      </c>
      <c r="J470" s="16" t="str">
        <f>ROUND(H470-((J8/100)*H470),2)</f>
        <v>0</v>
      </c>
      <c r="K470" s="7"/>
      <c r="L470" s="16" t="str">
        <f>IF(K470,I470*K470,"")</f>
        <v>0</v>
      </c>
      <c r="M470" s="16" t="str">
        <f>IF(K470,J470*K470,"")</f>
        <v>0</v>
      </c>
    </row>
    <row r="471" spans="1:13">
      <c r="A471" s="12">
        <v>378</v>
      </c>
      <c r="B471" s="7"/>
      <c r="C471" s="14" t="s">
        <v>1084</v>
      </c>
      <c r="D471" s="12" t="s">
        <v>1085</v>
      </c>
      <c r="E471" s="12" t="s">
        <v>1086</v>
      </c>
      <c r="F471" s="12" t="s">
        <v>63</v>
      </c>
      <c r="G471" s="12">
        <v>20</v>
      </c>
      <c r="H471" s="16">
        <v>9.98</v>
      </c>
      <c r="I471" s="16" t="str">
        <f>ROUND((H471-((J8/100)*H471))/1.05,2)</f>
        <v>0</v>
      </c>
      <c r="J471" s="16" t="str">
        <f>ROUND(H471-((J8/100)*H471),2)</f>
        <v>0</v>
      </c>
      <c r="K471" s="7"/>
      <c r="L471" s="16" t="str">
        <f>IF(K471,I471*K471,"")</f>
        <v>0</v>
      </c>
      <c r="M471" s="16" t="str">
        <f>IF(K471,J471*K471,"")</f>
        <v>0</v>
      </c>
    </row>
    <row r="472" spans="1:13">
      <c r="A472" s="12">
        <v>379</v>
      </c>
      <c r="B472" s="7"/>
      <c r="C472" s="14" t="s">
        <v>795</v>
      </c>
      <c r="D472" s="12" t="s">
        <v>1087</v>
      </c>
      <c r="E472" s="12" t="s">
        <v>1088</v>
      </c>
      <c r="F472" s="12" t="s">
        <v>63</v>
      </c>
      <c r="G472" s="12">
        <v>10</v>
      </c>
      <c r="H472" s="16">
        <v>55</v>
      </c>
      <c r="I472" s="16" t="str">
        <f>ROUND((H472-((J8/100)*H472))/1.05,2)</f>
        <v>0</v>
      </c>
      <c r="J472" s="16" t="str">
        <f>ROUND(H472-((J8/100)*H472),2)</f>
        <v>0</v>
      </c>
      <c r="K472" s="7"/>
      <c r="L472" s="16" t="str">
        <f>IF(K472,I472*K472,"")</f>
        <v>0</v>
      </c>
      <c r="M472" s="16" t="str">
        <f>IF(K472,J472*K472,"")</f>
        <v>0</v>
      </c>
    </row>
    <row r="473" spans="1:13">
      <c r="A473" s="12">
        <v>380</v>
      </c>
      <c r="B473" s="7"/>
      <c r="C473" s="14" t="s">
        <v>1089</v>
      </c>
      <c r="D473" s="12" t="s">
        <v>1090</v>
      </c>
      <c r="E473" s="12" t="s">
        <v>1091</v>
      </c>
      <c r="F473" s="12" t="s">
        <v>63</v>
      </c>
      <c r="G473" s="12">
        <v>20</v>
      </c>
      <c r="H473" s="16">
        <v>11.95</v>
      </c>
      <c r="I473" s="16" t="str">
        <f>ROUND((H473-((J8/100)*H473))/1.05,2)</f>
        <v>0</v>
      </c>
      <c r="J473" s="16" t="str">
        <f>ROUND(H473-((J8/100)*H473),2)</f>
        <v>0</v>
      </c>
      <c r="K473" s="7"/>
      <c r="L473" s="16" t="str">
        <f>IF(K473,I473*K473,"")</f>
        <v>0</v>
      </c>
      <c r="M473" s="16" t="str">
        <f>IF(K473,J473*K473,"")</f>
        <v>0</v>
      </c>
    </row>
    <row r="474" spans="1:13">
      <c r="A474" s="12">
        <v>381</v>
      </c>
      <c r="B474" s="7"/>
      <c r="C474" s="14" t="s">
        <v>1092</v>
      </c>
      <c r="D474" s="12" t="s">
        <v>1093</v>
      </c>
      <c r="E474" s="12" t="s">
        <v>1094</v>
      </c>
      <c r="F474" s="12" t="s">
        <v>63</v>
      </c>
      <c r="G474" s="12">
        <v>20</v>
      </c>
      <c r="H474" s="16">
        <v>13.9</v>
      </c>
      <c r="I474" s="16" t="str">
        <f>ROUND((H474-((J8/100)*H474))/1.05,2)</f>
        <v>0</v>
      </c>
      <c r="J474" s="16" t="str">
        <f>ROUND(H474-((J8/100)*H474),2)</f>
        <v>0</v>
      </c>
      <c r="K474" s="7"/>
      <c r="L474" s="16" t="str">
        <f>IF(K474,I474*K474,"")</f>
        <v>0</v>
      </c>
      <c r="M474" s="16" t="str">
        <f>IF(K474,J474*K474,"")</f>
        <v>0</v>
      </c>
    </row>
    <row r="475" spans="1:13">
      <c r="A475" s="12">
        <v>382</v>
      </c>
      <c r="B475" s="7"/>
      <c r="C475" s="14" t="s">
        <v>1095</v>
      </c>
      <c r="D475" s="12" t="s">
        <v>1096</v>
      </c>
      <c r="E475" s="12" t="s">
        <v>1097</v>
      </c>
      <c r="F475" s="12" t="s">
        <v>63</v>
      </c>
      <c r="G475" s="12">
        <v>20</v>
      </c>
      <c r="H475" s="16">
        <v>10.9</v>
      </c>
      <c r="I475" s="16" t="str">
        <f>ROUND((H475-((J8/100)*H475))/1.05,2)</f>
        <v>0</v>
      </c>
      <c r="J475" s="16" t="str">
        <f>ROUND(H475-((J8/100)*H475),2)</f>
        <v>0</v>
      </c>
      <c r="K475" s="7"/>
      <c r="L475" s="16" t="str">
        <f>IF(K475,I475*K475,"")</f>
        <v>0</v>
      </c>
      <c r="M475" s="16" t="str">
        <f>IF(K475,J475*K475,"")</f>
        <v>0</v>
      </c>
    </row>
    <row r="476" spans="1:13">
      <c r="A476" s="12">
        <v>383</v>
      </c>
      <c r="B476" s="7"/>
      <c r="C476" s="14" t="s">
        <v>798</v>
      </c>
      <c r="D476" s="12" t="s">
        <v>1098</v>
      </c>
      <c r="E476" s="12" t="s">
        <v>1099</v>
      </c>
      <c r="F476" s="12" t="s">
        <v>63</v>
      </c>
      <c r="G476" s="12">
        <v>20</v>
      </c>
      <c r="H476" s="16">
        <v>19.95</v>
      </c>
      <c r="I476" s="16" t="str">
        <f>ROUND((H476-((J8/100)*H476))/1.05,2)</f>
        <v>0</v>
      </c>
      <c r="J476" s="16" t="str">
        <f>ROUND(H476-((J8/100)*H476),2)</f>
        <v>0</v>
      </c>
      <c r="K476" s="7"/>
      <c r="L476" s="16" t="str">
        <f>IF(K476,I476*K476,"")</f>
        <v>0</v>
      </c>
      <c r="M476" s="16" t="str">
        <f>IF(K476,J476*K476,"")</f>
        <v>0</v>
      </c>
    </row>
    <row r="477" spans="1:13">
      <c r="A477" s="12">
        <v>384</v>
      </c>
      <c r="B477" s="7"/>
      <c r="C477" s="14" t="s">
        <v>1100</v>
      </c>
      <c r="D477" s="12" t="s">
        <v>1101</v>
      </c>
      <c r="E477" s="12" t="s">
        <v>1102</v>
      </c>
      <c r="F477" s="12" t="s">
        <v>63</v>
      </c>
      <c r="G477" s="12">
        <v>20</v>
      </c>
      <c r="H477" s="16">
        <v>11.97</v>
      </c>
      <c r="I477" s="16" t="str">
        <f>ROUND((H477-((J8/100)*H477))/1.05,2)</f>
        <v>0</v>
      </c>
      <c r="J477" s="16" t="str">
        <f>ROUND(H477-((J8/100)*H477),2)</f>
        <v>0</v>
      </c>
      <c r="K477" s="7"/>
      <c r="L477" s="16" t="str">
        <f>IF(K477,I477*K477,"")</f>
        <v>0</v>
      </c>
      <c r="M477" s="16" t="str">
        <f>IF(K477,J477*K477,"")</f>
        <v>0</v>
      </c>
    </row>
    <row r="478" spans="1:13">
      <c r="A478" s="12">
        <v>385</v>
      </c>
      <c r="B478" s="7"/>
      <c r="C478" s="14" t="s">
        <v>1103</v>
      </c>
      <c r="D478" s="12" t="s">
        <v>1104</v>
      </c>
      <c r="E478" s="12" t="s">
        <v>1105</v>
      </c>
      <c r="F478" s="12" t="s">
        <v>63</v>
      </c>
      <c r="G478" s="12">
        <v>20</v>
      </c>
      <c r="H478" s="16">
        <v>12.89</v>
      </c>
      <c r="I478" s="16" t="str">
        <f>ROUND((H478-((J8/100)*H478))/1.05,2)</f>
        <v>0</v>
      </c>
      <c r="J478" s="16" t="str">
        <f>ROUND(H478-((J8/100)*H478),2)</f>
        <v>0</v>
      </c>
      <c r="K478" s="7"/>
      <c r="L478" s="16" t="str">
        <f>IF(K478,I478*K478,"")</f>
        <v>0</v>
      </c>
      <c r="M478" s="16" t="str">
        <f>IF(K478,J478*K478,"")</f>
        <v>0</v>
      </c>
    </row>
    <row r="479" spans="1:13">
      <c r="A479" s="12">
        <v>386</v>
      </c>
      <c r="B479" s="7"/>
      <c r="C479" s="14" t="s">
        <v>801</v>
      </c>
      <c r="D479" s="12" t="s">
        <v>1106</v>
      </c>
      <c r="E479" s="12" t="s">
        <v>1107</v>
      </c>
      <c r="F479" s="12" t="s">
        <v>63</v>
      </c>
      <c r="G479" s="12">
        <v>20</v>
      </c>
      <c r="H479" s="16">
        <v>11.95</v>
      </c>
      <c r="I479" s="16" t="str">
        <f>ROUND((H479-((J8/100)*H479))/1.05,2)</f>
        <v>0</v>
      </c>
      <c r="J479" s="16" t="str">
        <f>ROUND(H479-((J8/100)*H479),2)</f>
        <v>0</v>
      </c>
      <c r="K479" s="7"/>
      <c r="L479" s="16" t="str">
        <f>IF(K479,I479*K479,"")</f>
        <v>0</v>
      </c>
      <c r="M479" s="16" t="str">
        <f>IF(K479,J479*K479,"")</f>
        <v>0</v>
      </c>
    </row>
    <row r="480" spans="1:13">
      <c r="A480" s="12">
        <v>387</v>
      </c>
      <c r="B480" s="7"/>
      <c r="C480" s="14" t="s">
        <v>675</v>
      </c>
      <c r="D480" s="12" t="s">
        <v>1108</v>
      </c>
      <c r="E480" s="12" t="s">
        <v>1109</v>
      </c>
      <c r="F480" s="12" t="s">
        <v>63</v>
      </c>
      <c r="G480" s="12">
        <v>10</v>
      </c>
      <c r="H480" s="16">
        <v>27.95</v>
      </c>
      <c r="I480" s="16" t="str">
        <f>ROUND((H480-((J8/100)*H480))/1.05,2)</f>
        <v>0</v>
      </c>
      <c r="J480" s="16" t="str">
        <f>ROUND(H480-((J8/100)*H480),2)</f>
        <v>0</v>
      </c>
      <c r="K480" s="7"/>
      <c r="L480" s="16" t="str">
        <f>IF(K480,I480*K480,"")</f>
        <v>0</v>
      </c>
      <c r="M480" s="16" t="str">
        <f>IF(K480,J480*K480,"")</f>
        <v>0</v>
      </c>
    </row>
    <row r="481" spans="1:13">
      <c r="A481" s="12">
        <v>388</v>
      </c>
      <c r="B481" s="7"/>
      <c r="C481" s="14" t="s">
        <v>1110</v>
      </c>
      <c r="D481" s="12" t="s">
        <v>1111</v>
      </c>
      <c r="E481" s="12" t="s">
        <v>1112</v>
      </c>
      <c r="F481" s="12" t="s">
        <v>63</v>
      </c>
      <c r="G481" s="12">
        <v>20</v>
      </c>
      <c r="H481" s="16">
        <v>18.9</v>
      </c>
      <c r="I481" s="16" t="str">
        <f>ROUND((H481-((J8/100)*H481))/1.05,2)</f>
        <v>0</v>
      </c>
      <c r="J481" s="16" t="str">
        <f>ROUND(H481-((J8/100)*H481),2)</f>
        <v>0</v>
      </c>
      <c r="K481" s="7"/>
      <c r="L481" s="16" t="str">
        <f>IF(K481,I481*K481,"")</f>
        <v>0</v>
      </c>
      <c r="M481" s="16" t="str">
        <f>IF(K481,J481*K481,"")</f>
        <v>0</v>
      </c>
    </row>
    <row r="482" spans="1:13">
      <c r="A482" s="12">
        <v>389</v>
      </c>
      <c r="B482" s="7"/>
      <c r="C482" s="14" t="s">
        <v>806</v>
      </c>
      <c r="D482" s="12" t="s">
        <v>1113</v>
      </c>
      <c r="E482" s="12" t="s">
        <v>1114</v>
      </c>
      <c r="F482" s="12" t="s">
        <v>63</v>
      </c>
      <c r="G482" s="12">
        <v>20</v>
      </c>
      <c r="H482" s="16">
        <v>24.95</v>
      </c>
      <c r="I482" s="16" t="str">
        <f>ROUND((H482-((J8/100)*H482))/1.05,2)</f>
        <v>0</v>
      </c>
      <c r="J482" s="16" t="str">
        <f>ROUND(H482-((J8/100)*H482),2)</f>
        <v>0</v>
      </c>
      <c r="K482" s="7"/>
      <c r="L482" s="16" t="str">
        <f>IF(K482,I482*K482,"")</f>
        <v>0</v>
      </c>
      <c r="M482" s="16" t="str">
        <f>IF(K482,J482*K482,"")</f>
        <v>0</v>
      </c>
    </row>
    <row r="483" spans="1:13">
      <c r="A483" s="12">
        <v>390</v>
      </c>
      <c r="B483" s="7"/>
      <c r="C483" s="14" t="s">
        <v>809</v>
      </c>
      <c r="D483" s="12" t="s">
        <v>1115</v>
      </c>
      <c r="E483" s="12" t="s">
        <v>1116</v>
      </c>
      <c r="F483" s="12" t="s">
        <v>63</v>
      </c>
      <c r="G483" s="12">
        <v>20</v>
      </c>
      <c r="H483" s="16">
        <v>11.95</v>
      </c>
      <c r="I483" s="16" t="str">
        <f>ROUND((H483-((J8/100)*H483))/1.05,2)</f>
        <v>0</v>
      </c>
      <c r="J483" s="16" t="str">
        <f>ROUND(H483-((J8/100)*H483),2)</f>
        <v>0</v>
      </c>
      <c r="K483" s="7"/>
      <c r="L483" s="16" t="str">
        <f>IF(K483,I483*K483,"")</f>
        <v>0</v>
      </c>
      <c r="M483" s="16" t="str">
        <f>IF(K483,J483*K483,"")</f>
        <v>0</v>
      </c>
    </row>
    <row r="484" spans="1:13">
      <c r="A484" s="12">
        <v>391</v>
      </c>
      <c r="B484" s="7"/>
      <c r="C484" s="14" t="s">
        <v>1117</v>
      </c>
      <c r="D484" s="12" t="s">
        <v>1118</v>
      </c>
      <c r="E484" s="12" t="s">
        <v>1119</v>
      </c>
      <c r="F484" s="12" t="s">
        <v>63</v>
      </c>
      <c r="G484" s="12">
        <v>20</v>
      </c>
      <c r="H484" s="16">
        <v>9.89</v>
      </c>
      <c r="I484" s="16" t="str">
        <f>ROUND((H484-((J8/100)*H484))/1.05,2)</f>
        <v>0</v>
      </c>
      <c r="J484" s="16" t="str">
        <f>ROUND(H484-((J8/100)*H484),2)</f>
        <v>0</v>
      </c>
      <c r="K484" s="7"/>
      <c r="L484" s="16" t="str">
        <f>IF(K484,I484*K484,"")</f>
        <v>0</v>
      </c>
      <c r="M484" s="16" t="str">
        <f>IF(K484,J484*K484,"")</f>
        <v>0</v>
      </c>
    </row>
    <row r="485" spans="1:13">
      <c r="A485" s="12">
        <v>392</v>
      </c>
      <c r="B485" s="7"/>
      <c r="C485" s="14" t="s">
        <v>1120</v>
      </c>
      <c r="D485" s="12" t="s">
        <v>1121</v>
      </c>
      <c r="E485" s="12" t="s">
        <v>1122</v>
      </c>
      <c r="F485" s="12" t="s">
        <v>63</v>
      </c>
      <c r="G485" s="12">
        <v>20</v>
      </c>
      <c r="H485" s="16">
        <v>7.9</v>
      </c>
      <c r="I485" s="16" t="str">
        <f>ROUND((H485-((J8/100)*H485))/1.05,2)</f>
        <v>0</v>
      </c>
      <c r="J485" s="16" t="str">
        <f>ROUND(H485-((J8/100)*H485),2)</f>
        <v>0</v>
      </c>
      <c r="K485" s="7"/>
      <c r="L485" s="16" t="str">
        <f>IF(K485,I485*K485,"")</f>
        <v>0</v>
      </c>
      <c r="M485" s="16" t="str">
        <f>IF(K485,J485*K485,"")</f>
        <v>0</v>
      </c>
    </row>
    <row r="486" spans="1:13">
      <c r="A486" s="12">
        <v>393</v>
      </c>
      <c r="B486" s="7"/>
      <c r="C486" s="14" t="s">
        <v>1123</v>
      </c>
      <c r="D486" s="12" t="s">
        <v>1124</v>
      </c>
      <c r="E486" s="12" t="s">
        <v>1125</v>
      </c>
      <c r="F486" s="12" t="s">
        <v>63</v>
      </c>
      <c r="G486" s="12">
        <v>20</v>
      </c>
      <c r="H486" s="16">
        <v>4.98</v>
      </c>
      <c r="I486" s="16" t="str">
        <f>ROUND((H486-((J8/100)*H486))/1.05,2)</f>
        <v>0</v>
      </c>
      <c r="J486" s="16" t="str">
        <f>ROUND(H486-((J8/100)*H486),2)</f>
        <v>0</v>
      </c>
      <c r="K486" s="7"/>
      <c r="L486" s="16" t="str">
        <f>IF(K486,I486*K486,"")</f>
        <v>0</v>
      </c>
      <c r="M486" s="16" t="str">
        <f>IF(K486,J486*K486,"")</f>
        <v>0</v>
      </c>
    </row>
    <row r="487" spans="1:13">
      <c r="A487" s="12">
        <v>394</v>
      </c>
      <c r="B487" s="7"/>
      <c r="C487" s="14" t="s">
        <v>678</v>
      </c>
      <c r="D487" s="12" t="s">
        <v>1126</v>
      </c>
      <c r="E487" s="12" t="s">
        <v>1127</v>
      </c>
      <c r="F487" s="12" t="s">
        <v>63</v>
      </c>
      <c r="G487" s="12">
        <v>20</v>
      </c>
      <c r="H487" s="16">
        <v>5.5</v>
      </c>
      <c r="I487" s="16" t="str">
        <f>ROUND((H487-((J8/100)*H487))/1.05,2)</f>
        <v>0</v>
      </c>
      <c r="J487" s="16" t="str">
        <f>ROUND(H487-((J8/100)*H487),2)</f>
        <v>0</v>
      </c>
      <c r="K487" s="7"/>
      <c r="L487" s="16" t="str">
        <f>IF(K487,I487*K487,"")</f>
        <v>0</v>
      </c>
      <c r="M487" s="16" t="str">
        <f>IF(K487,J487*K487,"")</f>
        <v>0</v>
      </c>
    </row>
    <row r="488" spans="1:13">
      <c r="A488" s="12">
        <v>395</v>
      </c>
      <c r="B488" s="7"/>
      <c r="C488" s="14" t="s">
        <v>1128</v>
      </c>
      <c r="D488" s="12" t="s">
        <v>1129</v>
      </c>
      <c r="E488" s="12" t="s">
        <v>1130</v>
      </c>
      <c r="F488" s="12" t="s">
        <v>63</v>
      </c>
      <c r="G488" s="12">
        <v>20</v>
      </c>
      <c r="H488" s="16">
        <v>12.98</v>
      </c>
      <c r="I488" s="16" t="str">
        <f>ROUND((H488-((J8/100)*H488))/1.05,2)</f>
        <v>0</v>
      </c>
      <c r="J488" s="16" t="str">
        <f>ROUND(H488-((J8/100)*H488),2)</f>
        <v>0</v>
      </c>
      <c r="K488" s="7"/>
      <c r="L488" s="16" t="str">
        <f>IF(K488,I488*K488,"")</f>
        <v>0</v>
      </c>
      <c r="M488" s="16" t="str">
        <f>IF(K488,J488*K488,"")</f>
        <v>0</v>
      </c>
    </row>
    <row r="489" spans="1:13">
      <c r="A489" s="12">
        <v>396</v>
      </c>
      <c r="B489" s="7"/>
      <c r="C489" s="14" t="s">
        <v>1131</v>
      </c>
      <c r="D489" s="12" t="s">
        <v>1132</v>
      </c>
      <c r="E489" s="12" t="s">
        <v>1133</v>
      </c>
      <c r="F489" s="12" t="s">
        <v>63</v>
      </c>
      <c r="G489" s="12">
        <v>20</v>
      </c>
      <c r="H489" s="16">
        <v>10.98</v>
      </c>
      <c r="I489" s="16" t="str">
        <f>ROUND((H489-((J8/100)*H489))/1.05,2)</f>
        <v>0</v>
      </c>
      <c r="J489" s="16" t="str">
        <f>ROUND(H489-((J8/100)*H489),2)</f>
        <v>0</v>
      </c>
      <c r="K489" s="7"/>
      <c r="L489" s="16" t="str">
        <f>IF(K489,I489*K489,"")</f>
        <v>0</v>
      </c>
      <c r="M489" s="16" t="str">
        <f>IF(K489,J489*K489,"")</f>
        <v>0</v>
      </c>
    </row>
    <row r="490" spans="1:13">
      <c r="A490" s="12">
        <v>397</v>
      </c>
      <c r="B490" s="7"/>
      <c r="C490" s="14" t="s">
        <v>1134</v>
      </c>
      <c r="D490" s="12" t="s">
        <v>1135</v>
      </c>
      <c r="E490" s="12" t="s">
        <v>1136</v>
      </c>
      <c r="F490" s="12" t="s">
        <v>63</v>
      </c>
      <c r="G490" s="12">
        <v>20</v>
      </c>
      <c r="H490" s="16">
        <v>12.5</v>
      </c>
      <c r="I490" s="16" t="str">
        <f>ROUND((H490-((J8/100)*H490))/1.05,2)</f>
        <v>0</v>
      </c>
      <c r="J490" s="16" t="str">
        <f>ROUND(H490-((J8/100)*H490),2)</f>
        <v>0</v>
      </c>
      <c r="K490" s="7"/>
      <c r="L490" s="16" t="str">
        <f>IF(K490,I490*K490,"")</f>
        <v>0</v>
      </c>
      <c r="M490" s="16" t="str">
        <f>IF(K490,J490*K490,"")</f>
        <v>0</v>
      </c>
    </row>
    <row r="491" spans="1:13">
      <c r="A491" s="12">
        <v>398</v>
      </c>
      <c r="B491" s="7"/>
      <c r="C491" s="14" t="s">
        <v>1137</v>
      </c>
      <c r="D491" s="12" t="s">
        <v>1138</v>
      </c>
      <c r="E491" s="12" t="s">
        <v>1139</v>
      </c>
      <c r="F491" s="12" t="s">
        <v>63</v>
      </c>
      <c r="G491" s="12">
        <v>20</v>
      </c>
      <c r="H491" s="16">
        <v>14.89</v>
      </c>
      <c r="I491" s="16" t="str">
        <f>ROUND((H491-((J8/100)*H491))/1.05,2)</f>
        <v>0</v>
      </c>
      <c r="J491" s="16" t="str">
        <f>ROUND(H491-((J8/100)*H491),2)</f>
        <v>0</v>
      </c>
      <c r="K491" s="7"/>
      <c r="L491" s="16" t="str">
        <f>IF(K491,I491*K491,"")</f>
        <v>0</v>
      </c>
      <c r="M491" s="16" t="str">
        <f>IF(K491,J491*K491,"")</f>
        <v>0</v>
      </c>
    </row>
    <row r="492" spans="1:13">
      <c r="A492" s="12">
        <v>399</v>
      </c>
      <c r="B492" s="7"/>
      <c r="C492" s="14" t="s">
        <v>684</v>
      </c>
      <c r="D492" s="12" t="s">
        <v>1140</v>
      </c>
      <c r="E492" s="12" t="s">
        <v>1141</v>
      </c>
      <c r="F492" s="12" t="s">
        <v>63</v>
      </c>
      <c r="G492" s="12">
        <v>20</v>
      </c>
      <c r="H492" s="16">
        <v>27.89</v>
      </c>
      <c r="I492" s="16" t="str">
        <f>ROUND((H492-((J8/100)*H492))/1.05,2)</f>
        <v>0</v>
      </c>
      <c r="J492" s="16" t="str">
        <f>ROUND(H492-((J8/100)*H492),2)</f>
        <v>0</v>
      </c>
      <c r="K492" s="7"/>
      <c r="L492" s="16" t="str">
        <f>IF(K492,I492*K492,"")</f>
        <v>0</v>
      </c>
      <c r="M492" s="16" t="str">
        <f>IF(K492,J492*K492,"")</f>
        <v>0</v>
      </c>
    </row>
    <row r="493" spans="1:13">
      <c r="A493" s="12">
        <v>400</v>
      </c>
      <c r="B493" s="7"/>
      <c r="C493" s="14" t="s">
        <v>687</v>
      </c>
      <c r="D493" s="12" t="s">
        <v>1142</v>
      </c>
      <c r="E493" s="12" t="s">
        <v>1143</v>
      </c>
      <c r="F493" s="12" t="s">
        <v>63</v>
      </c>
      <c r="G493" s="12">
        <v>20</v>
      </c>
      <c r="H493" s="16">
        <v>13.99</v>
      </c>
      <c r="I493" s="16" t="str">
        <f>ROUND((H493-((J8/100)*H493))/1.05,2)</f>
        <v>0</v>
      </c>
      <c r="J493" s="16" t="str">
        <f>ROUND(H493-((J8/100)*H493),2)</f>
        <v>0</v>
      </c>
      <c r="K493" s="7"/>
      <c r="L493" s="16" t="str">
        <f>IF(K493,I493*K493,"")</f>
        <v>0</v>
      </c>
      <c r="M493" s="16" t="str">
        <f>IF(K493,J493*K493,"")</f>
        <v>0</v>
      </c>
    </row>
    <row r="494" spans="1:13">
      <c r="A494" s="12">
        <v>401</v>
      </c>
      <c r="B494" s="7"/>
      <c r="C494" s="14" t="s">
        <v>690</v>
      </c>
      <c r="D494" s="12" t="s">
        <v>1144</v>
      </c>
      <c r="E494" s="12" t="s">
        <v>1145</v>
      </c>
      <c r="F494" s="12" t="s">
        <v>63</v>
      </c>
      <c r="G494" s="12">
        <v>20</v>
      </c>
      <c r="H494" s="16">
        <v>13.99</v>
      </c>
      <c r="I494" s="16" t="str">
        <f>ROUND((H494-((J8/100)*H494))/1.05,2)</f>
        <v>0</v>
      </c>
      <c r="J494" s="16" t="str">
        <f>ROUND(H494-((J8/100)*H494),2)</f>
        <v>0</v>
      </c>
      <c r="K494" s="7"/>
      <c r="L494" s="16" t="str">
        <f>IF(K494,I494*K494,"")</f>
        <v>0</v>
      </c>
      <c r="M494" s="16" t="str">
        <f>IF(K494,J494*K494,"")</f>
        <v>0</v>
      </c>
    </row>
    <row r="495" spans="1:13">
      <c r="A495" s="12">
        <v>402</v>
      </c>
      <c r="B495" s="7"/>
      <c r="C495" s="14" t="s">
        <v>1146</v>
      </c>
      <c r="D495" s="12" t="s">
        <v>1147</v>
      </c>
      <c r="E495" s="12" t="s">
        <v>1148</v>
      </c>
      <c r="F495" s="12" t="s">
        <v>63</v>
      </c>
      <c r="G495" s="12">
        <v>20</v>
      </c>
      <c r="H495" s="16">
        <v>10.98</v>
      </c>
      <c r="I495" s="16" t="str">
        <f>ROUND((H495-((J8/100)*H495))/1.05,2)</f>
        <v>0</v>
      </c>
      <c r="J495" s="16" t="str">
        <f>ROUND(H495-((J8/100)*H495),2)</f>
        <v>0</v>
      </c>
      <c r="K495" s="7"/>
      <c r="L495" s="16" t="str">
        <f>IF(K495,I495*K495,"")</f>
        <v>0</v>
      </c>
      <c r="M495" s="16" t="str">
        <f>IF(K495,J495*K495,"")</f>
        <v>0</v>
      </c>
    </row>
    <row r="496" spans="1:13">
      <c r="A496" s="12">
        <v>403</v>
      </c>
      <c r="B496" s="7"/>
      <c r="C496" s="14" t="s">
        <v>1149</v>
      </c>
      <c r="D496" s="12" t="s">
        <v>1150</v>
      </c>
      <c r="E496" s="12" t="s">
        <v>1151</v>
      </c>
      <c r="F496" s="12" t="s">
        <v>63</v>
      </c>
      <c r="G496" s="12">
        <v>20</v>
      </c>
      <c r="H496" s="16">
        <v>9.85</v>
      </c>
      <c r="I496" s="16" t="str">
        <f>ROUND((H496-((J8/100)*H496))/1.05,2)</f>
        <v>0</v>
      </c>
      <c r="J496" s="16" t="str">
        <f>ROUND(H496-((J8/100)*H496),2)</f>
        <v>0</v>
      </c>
      <c r="K496" s="7"/>
      <c r="L496" s="16" t="str">
        <f>IF(K496,I496*K496,"")</f>
        <v>0</v>
      </c>
      <c r="M496" s="16" t="str">
        <f>IF(K496,J496*K496,"")</f>
        <v>0</v>
      </c>
    </row>
    <row r="497" spans="1:13">
      <c r="A497" s="12">
        <v>404</v>
      </c>
      <c r="B497" s="7"/>
      <c r="C497" s="14" t="s">
        <v>1152</v>
      </c>
      <c r="D497" s="12" t="s">
        <v>1153</v>
      </c>
      <c r="E497" s="12" t="s">
        <v>1154</v>
      </c>
      <c r="F497" s="12" t="s">
        <v>63</v>
      </c>
      <c r="G497" s="12">
        <v>20</v>
      </c>
      <c r="H497" s="16">
        <v>16.95</v>
      </c>
      <c r="I497" s="16" t="str">
        <f>ROUND((H497-((J8/100)*H497))/1.05,2)</f>
        <v>0</v>
      </c>
      <c r="J497" s="16" t="str">
        <f>ROUND(H497-((J8/100)*H497),2)</f>
        <v>0</v>
      </c>
      <c r="K497" s="7"/>
      <c r="L497" s="16" t="str">
        <f>IF(K497,I497*K497,"")</f>
        <v>0</v>
      </c>
      <c r="M497" s="16" t="str">
        <f>IF(K497,J497*K497,"")</f>
        <v>0</v>
      </c>
    </row>
    <row r="498" spans="1:13">
      <c r="A498" s="12">
        <v>405</v>
      </c>
      <c r="B498" s="7"/>
      <c r="C498" s="14" t="s">
        <v>1155</v>
      </c>
      <c r="D498" s="12" t="s">
        <v>1156</v>
      </c>
      <c r="E498" s="12" t="s">
        <v>1157</v>
      </c>
      <c r="F498" s="12" t="s">
        <v>63</v>
      </c>
      <c r="G498" s="12">
        <v>20</v>
      </c>
      <c r="H498" s="16">
        <v>5.9</v>
      </c>
      <c r="I498" s="16" t="str">
        <f>ROUND((H498-((J8/100)*H498))/1.05,2)</f>
        <v>0</v>
      </c>
      <c r="J498" s="16" t="str">
        <f>ROUND(H498-((J8/100)*H498),2)</f>
        <v>0</v>
      </c>
      <c r="K498" s="7"/>
      <c r="L498" s="16" t="str">
        <f>IF(K498,I498*K498,"")</f>
        <v>0</v>
      </c>
      <c r="M498" s="16" t="str">
        <f>IF(K498,J498*K498,"")</f>
        <v>0</v>
      </c>
    </row>
    <row r="499" spans="1:13">
      <c r="A499" s="12">
        <v>406</v>
      </c>
      <c r="B499" s="7"/>
      <c r="C499" s="14" t="s">
        <v>1158</v>
      </c>
      <c r="D499" s="12" t="s">
        <v>1159</v>
      </c>
      <c r="E499" s="12" t="s">
        <v>1160</v>
      </c>
      <c r="F499" s="12" t="s">
        <v>63</v>
      </c>
      <c r="G499" s="12">
        <v>20</v>
      </c>
      <c r="H499" s="16">
        <v>7.9</v>
      </c>
      <c r="I499" s="16" t="str">
        <f>ROUND((H499-((J8/100)*H499))/1.05,2)</f>
        <v>0</v>
      </c>
      <c r="J499" s="16" t="str">
        <f>ROUND(H499-((J8/100)*H499),2)</f>
        <v>0</v>
      </c>
      <c r="K499" s="7"/>
      <c r="L499" s="16" t="str">
        <f>IF(K499,I499*K499,"")</f>
        <v>0</v>
      </c>
      <c r="M499" s="16" t="str">
        <f>IF(K499,J499*K499,"")</f>
        <v>0</v>
      </c>
    </row>
    <row r="500" spans="1:13">
      <c r="A500" s="12">
        <v>407</v>
      </c>
      <c r="B500" s="7"/>
      <c r="C500" s="14" t="s">
        <v>1161</v>
      </c>
      <c r="D500" s="12" t="s">
        <v>1162</v>
      </c>
      <c r="E500" s="12" t="s">
        <v>1163</v>
      </c>
      <c r="F500" s="12" t="s">
        <v>63</v>
      </c>
      <c r="G500" s="12">
        <v>20</v>
      </c>
      <c r="H500" s="16">
        <v>12.98</v>
      </c>
      <c r="I500" s="16" t="str">
        <f>ROUND((H500-((J8/100)*H500))/1.05,2)</f>
        <v>0</v>
      </c>
      <c r="J500" s="16" t="str">
        <f>ROUND(H500-((J8/100)*H500),2)</f>
        <v>0</v>
      </c>
      <c r="K500" s="7"/>
      <c r="L500" s="16" t="str">
        <f>IF(K500,I500*K500,"")</f>
        <v>0</v>
      </c>
      <c r="M500" s="16" t="str">
        <f>IF(K500,J500*K500,"")</f>
        <v>0</v>
      </c>
    </row>
    <row r="501" spans="1:13">
      <c r="A501" s="12">
        <v>408</v>
      </c>
      <c r="B501" s="7"/>
      <c r="C501" s="14" t="s">
        <v>693</v>
      </c>
      <c r="D501" s="12" t="s">
        <v>1164</v>
      </c>
      <c r="E501" s="12" t="s">
        <v>1165</v>
      </c>
      <c r="F501" s="12" t="s">
        <v>63</v>
      </c>
      <c r="G501" s="12">
        <v>20</v>
      </c>
      <c r="H501" s="16">
        <v>16.95</v>
      </c>
      <c r="I501" s="16" t="str">
        <f>ROUND((H501-((J8/100)*H501))/1.05,2)</f>
        <v>0</v>
      </c>
      <c r="J501" s="16" t="str">
        <f>ROUND(H501-((J8/100)*H501),2)</f>
        <v>0</v>
      </c>
      <c r="K501" s="7"/>
      <c r="L501" s="16" t="str">
        <f>IF(K501,I501*K501,"")</f>
        <v>0</v>
      </c>
      <c r="M501" s="16" t="str">
        <f>IF(K501,J501*K501,"")</f>
        <v>0</v>
      </c>
    </row>
    <row r="502" spans="1:13">
      <c r="A502" s="12">
        <v>409</v>
      </c>
      <c r="B502" s="7"/>
      <c r="C502" s="14" t="s">
        <v>1166</v>
      </c>
      <c r="D502" s="12" t="s">
        <v>1167</v>
      </c>
      <c r="E502" s="12" t="s">
        <v>1168</v>
      </c>
      <c r="F502" s="12" t="s">
        <v>63</v>
      </c>
      <c r="G502" s="12">
        <v>10</v>
      </c>
      <c r="H502" s="16">
        <v>39.98</v>
      </c>
      <c r="I502" s="16" t="str">
        <f>ROUND((H502-((J8/100)*H502))/1.05,2)</f>
        <v>0</v>
      </c>
      <c r="J502" s="16" t="str">
        <f>ROUND(H502-((J8/100)*H502),2)</f>
        <v>0</v>
      </c>
      <c r="K502" s="7"/>
      <c r="L502" s="16" t="str">
        <f>IF(K502,I502*K502,"")</f>
        <v>0</v>
      </c>
      <c r="M502" s="16" t="str">
        <f>IF(K502,J502*K502,"")</f>
        <v>0</v>
      </c>
    </row>
    <row r="503" spans="1:13">
      <c r="A503" s="12">
        <v>410</v>
      </c>
      <c r="B503" s="7"/>
      <c r="C503" s="14" t="s">
        <v>702</v>
      </c>
      <c r="D503" s="12" t="s">
        <v>1169</v>
      </c>
      <c r="E503" s="12" t="s">
        <v>1170</v>
      </c>
      <c r="F503" s="12" t="s">
        <v>63</v>
      </c>
      <c r="G503" s="12">
        <v>20</v>
      </c>
      <c r="H503" s="16">
        <v>17.98</v>
      </c>
      <c r="I503" s="16" t="str">
        <f>ROUND((H503-((J8/100)*H503))/1.05,2)</f>
        <v>0</v>
      </c>
      <c r="J503" s="16" t="str">
        <f>ROUND(H503-((J8/100)*H503),2)</f>
        <v>0</v>
      </c>
      <c r="K503" s="7"/>
      <c r="L503" s="16" t="str">
        <f>IF(K503,I503*K503,"")</f>
        <v>0</v>
      </c>
      <c r="M503" s="16" t="str">
        <f>IF(K503,J503*K503,"")</f>
        <v>0</v>
      </c>
    </row>
    <row r="504" spans="1:13">
      <c r="A504" s="12">
        <v>411</v>
      </c>
      <c r="B504" s="7"/>
      <c r="C504" s="14" t="s">
        <v>1171</v>
      </c>
      <c r="D504" s="12" t="s">
        <v>1172</v>
      </c>
      <c r="E504" s="12" t="s">
        <v>1173</v>
      </c>
      <c r="F504" s="12" t="s">
        <v>63</v>
      </c>
      <c r="G504" s="12">
        <v>20</v>
      </c>
      <c r="H504" s="16">
        <v>9.98</v>
      </c>
      <c r="I504" s="16" t="str">
        <f>ROUND((H504-((J8/100)*H504))/1.05,2)</f>
        <v>0</v>
      </c>
      <c r="J504" s="16" t="str">
        <f>ROUND(H504-((J8/100)*H504),2)</f>
        <v>0</v>
      </c>
      <c r="K504" s="7"/>
      <c r="L504" s="16" t="str">
        <f>IF(K504,I504*K504,"")</f>
        <v>0</v>
      </c>
      <c r="M504" s="16" t="str">
        <f>IF(K504,J504*K504,"")</f>
        <v>0</v>
      </c>
    </row>
    <row r="505" spans="1:13">
      <c r="A505" s="12">
        <v>412</v>
      </c>
      <c r="B505" s="7"/>
      <c r="C505" s="14" t="s">
        <v>705</v>
      </c>
      <c r="D505" s="12" t="s">
        <v>1174</v>
      </c>
      <c r="E505" s="12" t="s">
        <v>1175</v>
      </c>
      <c r="F505" s="12" t="s">
        <v>63</v>
      </c>
      <c r="G505" s="12">
        <v>20</v>
      </c>
      <c r="H505" s="16">
        <v>19.95</v>
      </c>
      <c r="I505" s="16" t="str">
        <f>ROUND((H505-((J8/100)*H505))/1.05,2)</f>
        <v>0</v>
      </c>
      <c r="J505" s="16" t="str">
        <f>ROUND(H505-((J8/100)*H505),2)</f>
        <v>0</v>
      </c>
      <c r="K505" s="7"/>
      <c r="L505" s="16" t="str">
        <f>IF(K505,I505*K505,"")</f>
        <v>0</v>
      </c>
      <c r="M505" s="16" t="str">
        <f>IF(K505,J505*K505,"")</f>
        <v>0</v>
      </c>
    </row>
    <row r="506" spans="1:13">
      <c r="A506" s="12">
        <v>413</v>
      </c>
      <c r="B506" s="7"/>
      <c r="C506" s="14" t="s">
        <v>830</v>
      </c>
      <c r="D506" s="12" t="s">
        <v>1176</v>
      </c>
      <c r="E506" s="12" t="s">
        <v>1177</v>
      </c>
      <c r="F506" s="12" t="s">
        <v>63</v>
      </c>
      <c r="G506" s="12">
        <v>20</v>
      </c>
      <c r="H506" s="16">
        <v>19.95</v>
      </c>
      <c r="I506" s="16" t="str">
        <f>ROUND((H506-((J8/100)*H506))/1.05,2)</f>
        <v>0</v>
      </c>
      <c r="J506" s="16" t="str">
        <f>ROUND(H506-((J8/100)*H506),2)</f>
        <v>0</v>
      </c>
      <c r="K506" s="7"/>
      <c r="L506" s="16" t="str">
        <f>IF(K506,I506*K506,"")</f>
        <v>0</v>
      </c>
      <c r="M506" s="16" t="str">
        <f>IF(K506,J506*K506,"")</f>
        <v>0</v>
      </c>
    </row>
    <row r="507" spans="1:13">
      <c r="A507" s="12">
        <v>414</v>
      </c>
      <c r="B507" s="7"/>
      <c r="C507" s="14" t="s">
        <v>1178</v>
      </c>
      <c r="D507" s="12" t="s">
        <v>1179</v>
      </c>
      <c r="E507" s="12" t="s">
        <v>1180</v>
      </c>
      <c r="F507" s="12" t="s">
        <v>63</v>
      </c>
      <c r="G507" s="12">
        <v>10</v>
      </c>
      <c r="H507" s="16">
        <v>27.99</v>
      </c>
      <c r="I507" s="16" t="str">
        <f>ROUND((H507-((J8/100)*H507))/1.05,2)</f>
        <v>0</v>
      </c>
      <c r="J507" s="16" t="str">
        <f>ROUND(H507-((J8/100)*H507),2)</f>
        <v>0</v>
      </c>
      <c r="K507" s="7"/>
      <c r="L507" s="16" t="str">
        <f>IF(K507,I507*K507,"")</f>
        <v>0</v>
      </c>
      <c r="M507" s="16" t="str">
        <f>IF(K507,J507*K507,"")</f>
        <v>0</v>
      </c>
    </row>
    <row r="508" spans="1:13">
      <c r="A508" s="12">
        <v>415</v>
      </c>
      <c r="B508" s="7"/>
      <c r="C508" s="14" t="s">
        <v>1181</v>
      </c>
      <c r="D508" s="12" t="s">
        <v>1182</v>
      </c>
      <c r="E508" s="12" t="s">
        <v>1183</v>
      </c>
      <c r="F508" s="12" t="s">
        <v>63</v>
      </c>
      <c r="G508" s="12">
        <v>10</v>
      </c>
      <c r="H508" s="16">
        <v>39.9</v>
      </c>
      <c r="I508" s="16" t="str">
        <f>ROUND((H508-((J8/100)*H508))/1.05,2)</f>
        <v>0</v>
      </c>
      <c r="J508" s="16" t="str">
        <f>ROUND(H508-((J8/100)*H508),2)</f>
        <v>0</v>
      </c>
      <c r="K508" s="7"/>
      <c r="L508" s="16" t="str">
        <f>IF(K508,I508*K508,"")</f>
        <v>0</v>
      </c>
      <c r="M508" s="16" t="str">
        <f>IF(K508,J508*K508,"")</f>
        <v>0</v>
      </c>
    </row>
    <row r="509" spans="1:13">
      <c r="A509" s="12">
        <v>416</v>
      </c>
      <c r="B509" s="7"/>
      <c r="C509" s="14" t="s">
        <v>1184</v>
      </c>
      <c r="D509" s="12" t="s">
        <v>1185</v>
      </c>
      <c r="E509" s="12" t="s">
        <v>1186</v>
      </c>
      <c r="F509" s="12" t="s">
        <v>63</v>
      </c>
      <c r="G509" s="12">
        <v>20</v>
      </c>
      <c r="H509" s="16">
        <v>14.99</v>
      </c>
      <c r="I509" s="16" t="str">
        <f>ROUND((H509-((J8/100)*H509))/1.05,2)</f>
        <v>0</v>
      </c>
      <c r="J509" s="16" t="str">
        <f>ROUND(H509-((J8/100)*H509),2)</f>
        <v>0</v>
      </c>
      <c r="K509" s="7"/>
      <c r="L509" s="16" t="str">
        <f>IF(K509,I509*K509,"")</f>
        <v>0</v>
      </c>
      <c r="M509" s="16" t="str">
        <f>IF(K509,J509*K509,"")</f>
        <v>0</v>
      </c>
    </row>
    <row r="510" spans="1:13">
      <c r="A510" s="12">
        <v>417</v>
      </c>
      <c r="B510" s="7"/>
      <c r="C510" s="14" t="s">
        <v>1187</v>
      </c>
      <c r="D510" s="12" t="s">
        <v>1188</v>
      </c>
      <c r="E510" s="12" t="s">
        <v>1189</v>
      </c>
      <c r="F510" s="12" t="s">
        <v>63</v>
      </c>
      <c r="G510" s="12">
        <v>20</v>
      </c>
      <c r="H510" s="16">
        <v>9.98</v>
      </c>
      <c r="I510" s="16" t="str">
        <f>ROUND((H510-((J8/100)*H510))/1.05,2)</f>
        <v>0</v>
      </c>
      <c r="J510" s="16" t="str">
        <f>ROUND(H510-((J8/100)*H510),2)</f>
        <v>0</v>
      </c>
      <c r="K510" s="7"/>
      <c r="L510" s="16" t="str">
        <f>IF(K510,I510*K510,"")</f>
        <v>0</v>
      </c>
      <c r="M510" s="16" t="str">
        <f>IF(K510,J510*K510,"")</f>
        <v>0</v>
      </c>
    </row>
    <row r="511" spans="1:13">
      <c r="A511" s="12">
        <v>418</v>
      </c>
      <c r="B511" s="7"/>
      <c r="C511" s="14" t="s">
        <v>1190</v>
      </c>
      <c r="D511" s="12" t="s">
        <v>1191</v>
      </c>
      <c r="E511" s="12" t="s">
        <v>1192</v>
      </c>
      <c r="F511" s="12" t="s">
        <v>63</v>
      </c>
      <c r="G511" s="12">
        <v>20</v>
      </c>
      <c r="H511" s="16">
        <v>8.95</v>
      </c>
      <c r="I511" s="16" t="str">
        <f>ROUND((H511-((J8/100)*H511))/1.05,2)</f>
        <v>0</v>
      </c>
      <c r="J511" s="16" t="str">
        <f>ROUND(H511-((J8/100)*H511),2)</f>
        <v>0</v>
      </c>
      <c r="K511" s="7"/>
      <c r="L511" s="16" t="str">
        <f>IF(K511,I511*K511,"")</f>
        <v>0</v>
      </c>
      <c r="M511" s="16" t="str">
        <f>IF(K511,J511*K511,"")</f>
        <v>0</v>
      </c>
    </row>
    <row r="512" spans="1:13">
      <c r="A512" s="12">
        <v>419</v>
      </c>
      <c r="B512" s="7"/>
      <c r="C512" s="14" t="s">
        <v>1193</v>
      </c>
      <c r="D512" s="12" t="s">
        <v>1194</v>
      </c>
      <c r="E512" s="12" t="s">
        <v>1195</v>
      </c>
      <c r="F512" s="12" t="s">
        <v>63</v>
      </c>
      <c r="G512" s="12">
        <v>20</v>
      </c>
      <c r="H512" s="16">
        <v>12.98</v>
      </c>
      <c r="I512" s="16" t="str">
        <f>ROUND((H512-((J8/100)*H512))/1.05,2)</f>
        <v>0</v>
      </c>
      <c r="J512" s="16" t="str">
        <f>ROUND(H512-((J8/100)*H512),2)</f>
        <v>0</v>
      </c>
      <c r="K512" s="7"/>
      <c r="L512" s="16" t="str">
        <f>IF(K512,I512*K512,"")</f>
        <v>0</v>
      </c>
      <c r="M512" s="16" t="str">
        <f>IF(K512,J512*K512,"")</f>
        <v>0</v>
      </c>
    </row>
    <row r="513" spans="1:13">
      <c r="A513" s="12">
        <v>420</v>
      </c>
      <c r="B513" s="7"/>
      <c r="C513" s="14" t="s">
        <v>1196</v>
      </c>
      <c r="D513" s="12" t="s">
        <v>1197</v>
      </c>
      <c r="E513" s="12" t="s">
        <v>1198</v>
      </c>
      <c r="F513" s="12" t="s">
        <v>63</v>
      </c>
      <c r="G513" s="12">
        <v>20</v>
      </c>
      <c r="H513" s="16">
        <v>9.85</v>
      </c>
      <c r="I513" s="16" t="str">
        <f>ROUND((H513-((J8/100)*H513))/1.05,2)</f>
        <v>0</v>
      </c>
      <c r="J513" s="16" t="str">
        <f>ROUND(H513-((J8/100)*H513),2)</f>
        <v>0</v>
      </c>
      <c r="K513" s="7"/>
      <c r="L513" s="16" t="str">
        <f>IF(K513,I513*K513,"")</f>
        <v>0</v>
      </c>
      <c r="M513" s="16" t="str">
        <f>IF(K513,J513*K513,"")</f>
        <v>0</v>
      </c>
    </row>
    <row r="514" spans="1:13">
      <c r="A514" s="12">
        <v>421</v>
      </c>
      <c r="B514" s="7"/>
      <c r="C514" s="14" t="s">
        <v>1199</v>
      </c>
      <c r="D514" s="12" t="s">
        <v>1200</v>
      </c>
      <c r="E514" s="12" t="s">
        <v>1201</v>
      </c>
      <c r="F514" s="12" t="s">
        <v>63</v>
      </c>
      <c r="G514" s="12">
        <v>20</v>
      </c>
      <c r="H514" s="16">
        <v>14.95</v>
      </c>
      <c r="I514" s="16" t="str">
        <f>ROUND((H514-((J8/100)*H514))/1.05,2)</f>
        <v>0</v>
      </c>
      <c r="J514" s="16" t="str">
        <f>ROUND(H514-((J8/100)*H514),2)</f>
        <v>0</v>
      </c>
      <c r="K514" s="7"/>
      <c r="L514" s="16" t="str">
        <f>IF(K514,I514*K514,"")</f>
        <v>0</v>
      </c>
      <c r="M514" s="16" t="str">
        <f>IF(K514,J514*K514,"")</f>
        <v>0</v>
      </c>
    </row>
    <row r="515" spans="1:13">
      <c r="A515" s="12">
        <v>422</v>
      </c>
      <c r="B515" s="7"/>
      <c r="C515" s="14" t="s">
        <v>1202</v>
      </c>
      <c r="D515" s="12" t="s">
        <v>1203</v>
      </c>
      <c r="E515" s="12" t="s">
        <v>1204</v>
      </c>
      <c r="F515" s="12" t="s">
        <v>63</v>
      </c>
      <c r="G515" s="12">
        <v>20</v>
      </c>
      <c r="H515" s="16">
        <v>12.75</v>
      </c>
      <c r="I515" s="16" t="str">
        <f>ROUND((H515-((J8/100)*H515))/1.05,2)</f>
        <v>0</v>
      </c>
      <c r="J515" s="16" t="str">
        <f>ROUND(H515-((J8/100)*H515),2)</f>
        <v>0</v>
      </c>
      <c r="K515" s="7"/>
      <c r="L515" s="16" t="str">
        <f>IF(K515,I515*K515,"")</f>
        <v>0</v>
      </c>
      <c r="M515" s="16" t="str">
        <f>IF(K515,J515*K515,"")</f>
        <v>0</v>
      </c>
    </row>
    <row r="516" spans="1:13">
      <c r="A516" s="12">
        <v>423</v>
      </c>
      <c r="B516" s="7"/>
      <c r="C516" s="14" t="s">
        <v>1205</v>
      </c>
      <c r="D516" s="12" t="s">
        <v>1206</v>
      </c>
      <c r="E516" s="12" t="s">
        <v>1207</v>
      </c>
      <c r="F516" s="12" t="s">
        <v>63</v>
      </c>
      <c r="G516" s="12">
        <v>20</v>
      </c>
      <c r="H516" s="16">
        <v>6.95</v>
      </c>
      <c r="I516" s="16" t="str">
        <f>ROUND((H516-((J8/100)*H516))/1.05,2)</f>
        <v>0</v>
      </c>
      <c r="J516" s="16" t="str">
        <f>ROUND(H516-((J8/100)*H516),2)</f>
        <v>0</v>
      </c>
      <c r="K516" s="7"/>
      <c r="L516" s="16" t="str">
        <f>IF(K516,I516*K516,"")</f>
        <v>0</v>
      </c>
      <c r="M516" s="16" t="str">
        <f>IF(K516,J516*K516,"")</f>
        <v>0</v>
      </c>
    </row>
    <row r="517" spans="1:13">
      <c r="A517" s="12">
        <v>424</v>
      </c>
      <c r="B517" s="7"/>
      <c r="C517" s="14" t="s">
        <v>1208</v>
      </c>
      <c r="D517" s="12" t="s">
        <v>1209</v>
      </c>
      <c r="E517" s="12" t="s">
        <v>1210</v>
      </c>
      <c r="F517" s="12" t="s">
        <v>63</v>
      </c>
      <c r="G517" s="12">
        <v>20</v>
      </c>
      <c r="H517" s="16">
        <v>9.98</v>
      </c>
      <c r="I517" s="16" t="str">
        <f>ROUND((H517-((J8/100)*H517))/1.05,2)</f>
        <v>0</v>
      </c>
      <c r="J517" s="16" t="str">
        <f>ROUND(H517-((J8/100)*H517),2)</f>
        <v>0</v>
      </c>
      <c r="K517" s="7"/>
      <c r="L517" s="16" t="str">
        <f>IF(K517,I517*K517,"")</f>
        <v>0</v>
      </c>
      <c r="M517" s="16" t="str">
        <f>IF(K517,J517*K517,"")</f>
        <v>0</v>
      </c>
    </row>
    <row r="518" spans="1:13">
      <c r="A518" s="12">
        <v>425</v>
      </c>
      <c r="B518" s="7"/>
      <c r="C518" s="14" t="s">
        <v>833</v>
      </c>
      <c r="D518" s="12" t="s">
        <v>1211</v>
      </c>
      <c r="E518" s="12" t="s">
        <v>1212</v>
      </c>
      <c r="F518" s="12" t="s">
        <v>63</v>
      </c>
      <c r="G518" s="12">
        <v>10</v>
      </c>
      <c r="H518" s="16">
        <v>27.95</v>
      </c>
      <c r="I518" s="16" t="str">
        <f>ROUND((H518-((J8/100)*H518))/1.05,2)</f>
        <v>0</v>
      </c>
      <c r="J518" s="16" t="str">
        <f>ROUND(H518-((J8/100)*H518),2)</f>
        <v>0</v>
      </c>
      <c r="K518" s="7"/>
      <c r="L518" s="16" t="str">
        <f>IF(K518,I518*K518,"")</f>
        <v>0</v>
      </c>
      <c r="M518" s="16" t="str">
        <f>IF(K518,J518*K518,"")</f>
        <v>0</v>
      </c>
    </row>
    <row r="519" spans="1:13">
      <c r="A519" s="12">
        <v>426</v>
      </c>
      <c r="B519" s="7"/>
      <c r="C519" s="14" t="s">
        <v>836</v>
      </c>
      <c r="D519" s="12" t="s">
        <v>1213</v>
      </c>
      <c r="E519" s="12" t="s">
        <v>1214</v>
      </c>
      <c r="F519" s="12" t="s">
        <v>63</v>
      </c>
      <c r="G519" s="12">
        <v>20</v>
      </c>
      <c r="H519" s="16">
        <v>10.98</v>
      </c>
      <c r="I519" s="16" t="str">
        <f>ROUND((H519-((J8/100)*H519))/1.05,2)</f>
        <v>0</v>
      </c>
      <c r="J519" s="16" t="str">
        <f>ROUND(H519-((J8/100)*H519),2)</f>
        <v>0</v>
      </c>
      <c r="K519" s="7"/>
      <c r="L519" s="16" t="str">
        <f>IF(K519,I519*K519,"")</f>
        <v>0</v>
      </c>
      <c r="M519" s="16" t="str">
        <f>IF(K519,J519*K519,"")</f>
        <v>0</v>
      </c>
    </row>
    <row r="520" spans="1:13">
      <c r="A520" s="12">
        <v>427</v>
      </c>
      <c r="B520" s="7"/>
      <c r="C520" s="14" t="s">
        <v>836</v>
      </c>
      <c r="D520" s="12" t="s">
        <v>1215</v>
      </c>
      <c r="E520" s="12" t="s">
        <v>1216</v>
      </c>
      <c r="F520" s="12" t="s">
        <v>63</v>
      </c>
      <c r="G520" s="12">
        <v>20</v>
      </c>
      <c r="H520" s="16">
        <v>5.99</v>
      </c>
      <c r="I520" s="16" t="str">
        <f>ROUND((H520-((J8/100)*H520))/1.05,2)</f>
        <v>0</v>
      </c>
      <c r="J520" s="16" t="str">
        <f>ROUND(H520-((J8/100)*H520),2)</f>
        <v>0</v>
      </c>
      <c r="K520" s="7"/>
      <c r="L520" s="16" t="str">
        <f>IF(K520,I520*K520,"")</f>
        <v>0</v>
      </c>
      <c r="M520" s="16" t="str">
        <f>IF(K520,J520*K520,"")</f>
        <v>0</v>
      </c>
    </row>
    <row r="521" spans="1:13">
      <c r="A521" s="12">
        <v>428</v>
      </c>
      <c r="B521" s="7"/>
      <c r="C521" s="14" t="s">
        <v>708</v>
      </c>
      <c r="D521" s="12" t="s">
        <v>1217</v>
      </c>
      <c r="E521" s="12" t="s">
        <v>1218</v>
      </c>
      <c r="F521" s="12" t="s">
        <v>63</v>
      </c>
      <c r="G521" s="12">
        <v>20</v>
      </c>
      <c r="H521" s="16">
        <v>27.95</v>
      </c>
      <c r="I521" s="16" t="str">
        <f>ROUND((H521-((J8/100)*H521))/1.05,2)</f>
        <v>0</v>
      </c>
      <c r="J521" s="16" t="str">
        <f>ROUND(H521-((J8/100)*H521),2)</f>
        <v>0</v>
      </c>
      <c r="K521" s="7"/>
      <c r="L521" s="16" t="str">
        <f>IF(K521,I521*K521,"")</f>
        <v>0</v>
      </c>
      <c r="M521" s="16" t="str">
        <f>IF(K521,J521*K521,"")</f>
        <v>0</v>
      </c>
    </row>
    <row r="522" spans="1:13">
      <c r="A522" s="12">
        <v>429</v>
      </c>
      <c r="B522" s="7"/>
      <c r="C522" s="14" t="s">
        <v>1219</v>
      </c>
      <c r="D522" s="12" t="s">
        <v>1220</v>
      </c>
      <c r="E522" s="12" t="s">
        <v>1221</v>
      </c>
      <c r="F522" s="12" t="s">
        <v>63</v>
      </c>
      <c r="G522" s="12">
        <v>20</v>
      </c>
      <c r="H522" s="16">
        <v>14.99</v>
      </c>
      <c r="I522" s="16" t="str">
        <f>ROUND((H522-((J8/100)*H522))/1.05,2)</f>
        <v>0</v>
      </c>
      <c r="J522" s="16" t="str">
        <f>ROUND(H522-((J8/100)*H522),2)</f>
        <v>0</v>
      </c>
      <c r="K522" s="7"/>
      <c r="L522" s="16" t="str">
        <f>IF(K522,I522*K522,"")</f>
        <v>0</v>
      </c>
      <c r="M522" s="16" t="str">
        <f>IF(K522,J522*K522,"")</f>
        <v>0</v>
      </c>
    </row>
    <row r="524" spans="1:13">
      <c r="A524" s="10" t="s">
        <v>1222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>
      <c r="A525" s="11" t="s">
        <v>9</v>
      </c>
      <c r="B525" s="11"/>
      <c r="C525" s="11" t="s">
        <v>11</v>
      </c>
      <c r="D525" s="11" t="s">
        <v>12</v>
      </c>
      <c r="E525" s="11" t="s">
        <v>13</v>
      </c>
      <c r="F525" s="11" t="s">
        <v>14</v>
      </c>
      <c r="G525" s="15" t="s">
        <v>15</v>
      </c>
      <c r="H525" s="15" t="s">
        <v>16</v>
      </c>
      <c r="I525" s="15" t="s">
        <v>17</v>
      </c>
      <c r="J525" s="15" t="s">
        <v>18</v>
      </c>
      <c r="K525" s="15" t="s">
        <v>19</v>
      </c>
      <c r="L525" s="15" t="s">
        <v>20</v>
      </c>
      <c r="M525" s="15" t="s">
        <v>21</v>
      </c>
    </row>
    <row r="526" spans="1:13">
      <c r="A526" s="12">
        <v>430</v>
      </c>
      <c r="B526" s="7"/>
      <c r="C526" s="14" t="s">
        <v>576</v>
      </c>
      <c r="D526" s="12" t="s">
        <v>1223</v>
      </c>
      <c r="E526" s="12" t="s">
        <v>1224</v>
      </c>
      <c r="F526" s="12" t="s">
        <v>25</v>
      </c>
      <c r="G526" s="12">
        <v>10</v>
      </c>
      <c r="H526" s="16">
        <v>29.9</v>
      </c>
      <c r="I526" s="16" t="str">
        <f>ROUND((H526-((J8/100)*H526))/1.05,2)</f>
        <v>0</v>
      </c>
      <c r="J526" s="16" t="str">
        <f>ROUND(H526-((J8/100)*H526),2)</f>
        <v>0</v>
      </c>
      <c r="K526" s="7"/>
      <c r="L526" s="16" t="str">
        <f>IF(K526,I526*K526,"")</f>
        <v>0</v>
      </c>
      <c r="M526" s="16" t="str">
        <f>IF(K526,J526*K526,"")</f>
        <v>0</v>
      </c>
    </row>
    <row r="527" spans="1:13">
      <c r="A527" s="12">
        <v>431</v>
      </c>
      <c r="B527" s="7"/>
      <c r="C527" s="14" t="s">
        <v>579</v>
      </c>
      <c r="D527" s="12" t="s">
        <v>1225</v>
      </c>
      <c r="E527" s="12" t="s">
        <v>1226</v>
      </c>
      <c r="F527" s="12" t="s">
        <v>25</v>
      </c>
      <c r="G527" s="12">
        <v>10</v>
      </c>
      <c r="H527" s="16">
        <v>27.95</v>
      </c>
      <c r="I527" s="16" t="str">
        <f>ROUND((H527-((J8/100)*H527))/1.05,2)</f>
        <v>0</v>
      </c>
      <c r="J527" s="16" t="str">
        <f>ROUND(H527-((J8/100)*H527),2)</f>
        <v>0</v>
      </c>
      <c r="K527" s="7"/>
      <c r="L527" s="16" t="str">
        <f>IF(K527,I527*K527,"")</f>
        <v>0</v>
      </c>
      <c r="M527" s="16" t="str">
        <f>IF(K527,J527*K527,"")</f>
        <v>0</v>
      </c>
    </row>
    <row r="528" spans="1:13">
      <c r="A528" s="12">
        <v>432</v>
      </c>
      <c r="B528" s="7"/>
      <c r="C528" s="14" t="s">
        <v>854</v>
      </c>
      <c r="D528" s="12" t="s">
        <v>1227</v>
      </c>
      <c r="E528" s="12" t="s">
        <v>1228</v>
      </c>
      <c r="F528" s="12" t="s">
        <v>25</v>
      </c>
      <c r="G528" s="12">
        <v>10</v>
      </c>
      <c r="H528" s="16">
        <v>13.5</v>
      </c>
      <c r="I528" s="16" t="str">
        <f>ROUND((H528-((J8/100)*H528))/1.05,2)</f>
        <v>0</v>
      </c>
      <c r="J528" s="16" t="str">
        <f>ROUND(H528-((J8/100)*H528),2)</f>
        <v>0</v>
      </c>
      <c r="K528" s="7"/>
      <c r="L528" s="16" t="str">
        <f>IF(K528,I528*K528,"")</f>
        <v>0</v>
      </c>
      <c r="M528" s="16" t="str">
        <f>IF(K528,J528*K528,"")</f>
        <v>0</v>
      </c>
    </row>
    <row r="529" spans="1:13">
      <c r="A529" s="12">
        <v>433</v>
      </c>
      <c r="B529" s="7"/>
      <c r="C529" s="14" t="s">
        <v>857</v>
      </c>
      <c r="D529" s="12" t="s">
        <v>1229</v>
      </c>
      <c r="E529" s="12" t="s">
        <v>1230</v>
      </c>
      <c r="F529" s="12" t="s">
        <v>25</v>
      </c>
      <c r="G529" s="12">
        <v>10</v>
      </c>
      <c r="H529" s="16">
        <v>24.95</v>
      </c>
      <c r="I529" s="16" t="str">
        <f>ROUND((H529-((J8/100)*H529))/1.05,2)</f>
        <v>0</v>
      </c>
      <c r="J529" s="16" t="str">
        <f>ROUND(H529-((J8/100)*H529),2)</f>
        <v>0</v>
      </c>
      <c r="K529" s="7"/>
      <c r="L529" s="16" t="str">
        <f>IF(K529,I529*K529,"")</f>
        <v>0</v>
      </c>
      <c r="M529" s="16" t="str">
        <f>IF(K529,J529*K529,"")</f>
        <v>0</v>
      </c>
    </row>
    <row r="530" spans="1:13">
      <c r="A530" s="12">
        <v>434</v>
      </c>
      <c r="B530" s="7"/>
      <c r="C530" s="14" t="s">
        <v>582</v>
      </c>
      <c r="D530" s="12" t="s">
        <v>1231</v>
      </c>
      <c r="E530" s="12" t="s">
        <v>1232</v>
      </c>
      <c r="F530" s="12" t="s">
        <v>25</v>
      </c>
      <c r="G530" s="12">
        <v>10</v>
      </c>
      <c r="H530" s="16">
        <v>18.98</v>
      </c>
      <c r="I530" s="16" t="str">
        <f>ROUND((H530-((J8/100)*H530))/1.05,2)</f>
        <v>0</v>
      </c>
      <c r="J530" s="16" t="str">
        <f>ROUND(H530-((J8/100)*H530),2)</f>
        <v>0</v>
      </c>
      <c r="K530" s="7"/>
      <c r="L530" s="16" t="str">
        <f>IF(K530,I530*K530,"")</f>
        <v>0</v>
      </c>
      <c r="M530" s="16" t="str">
        <f>IF(K530,J530*K530,"")</f>
        <v>0</v>
      </c>
    </row>
    <row r="531" spans="1:13">
      <c r="A531" s="12">
        <v>435</v>
      </c>
      <c r="B531" s="7"/>
      <c r="C531" s="14" t="s">
        <v>254</v>
      </c>
      <c r="D531" s="12" t="s">
        <v>1233</v>
      </c>
      <c r="E531" s="12" t="s">
        <v>1234</v>
      </c>
      <c r="F531" s="12" t="s">
        <v>25</v>
      </c>
      <c r="G531" s="12">
        <v>10</v>
      </c>
      <c r="H531" s="16">
        <v>17.98</v>
      </c>
      <c r="I531" s="16" t="str">
        <f>ROUND((H531-((J8/100)*H531))/1.05,2)</f>
        <v>0</v>
      </c>
      <c r="J531" s="16" t="str">
        <f>ROUND(H531-((J8/100)*H531),2)</f>
        <v>0</v>
      </c>
      <c r="K531" s="7"/>
      <c r="L531" s="16" t="str">
        <f>IF(K531,I531*K531,"")</f>
        <v>0</v>
      </c>
      <c r="M531" s="16" t="str">
        <f>IF(K531,J531*K531,"")</f>
        <v>0</v>
      </c>
    </row>
    <row r="532" spans="1:13">
      <c r="A532" s="12">
        <v>436</v>
      </c>
      <c r="B532" s="7"/>
      <c r="C532" s="14" t="s">
        <v>588</v>
      </c>
      <c r="D532" s="12" t="s">
        <v>1235</v>
      </c>
      <c r="E532" s="12" t="s">
        <v>1236</v>
      </c>
      <c r="F532" s="12" t="s">
        <v>25</v>
      </c>
      <c r="G532" s="12">
        <v>10</v>
      </c>
      <c r="H532" s="16">
        <v>13.99</v>
      </c>
      <c r="I532" s="16" t="str">
        <f>ROUND((H532-((J8/100)*H532))/1.05,2)</f>
        <v>0</v>
      </c>
      <c r="J532" s="16" t="str">
        <f>ROUND(H532-((J8/100)*H532),2)</f>
        <v>0</v>
      </c>
      <c r="K532" s="7"/>
      <c r="L532" s="16" t="str">
        <f>IF(K532,I532*K532,"")</f>
        <v>0</v>
      </c>
      <c r="M532" s="16" t="str">
        <f>IF(K532,J532*K532,"")</f>
        <v>0</v>
      </c>
    </row>
    <row r="533" spans="1:13">
      <c r="A533" s="12">
        <v>437</v>
      </c>
      <c r="B533" s="7"/>
      <c r="C533" s="14" t="s">
        <v>730</v>
      </c>
      <c r="D533" s="12" t="s">
        <v>1237</v>
      </c>
      <c r="E533" s="12" t="s">
        <v>1238</v>
      </c>
      <c r="F533" s="12" t="s">
        <v>25</v>
      </c>
      <c r="G533" s="12">
        <v>10</v>
      </c>
      <c r="H533" s="16">
        <v>47</v>
      </c>
      <c r="I533" s="16" t="str">
        <f>ROUND((H533-((J8/100)*H533))/1.05,2)</f>
        <v>0</v>
      </c>
      <c r="J533" s="16" t="str">
        <f>ROUND(H533-((J8/100)*H533),2)</f>
        <v>0</v>
      </c>
      <c r="K533" s="7"/>
      <c r="L533" s="16" t="str">
        <f>IF(K533,I533*K533,"")</f>
        <v>0</v>
      </c>
      <c r="M533" s="16" t="str">
        <f>IF(K533,J533*K533,"")</f>
        <v>0</v>
      </c>
    </row>
    <row r="534" spans="1:13">
      <c r="A534" s="12">
        <v>438</v>
      </c>
      <c r="B534" s="7"/>
      <c r="C534" s="14" t="s">
        <v>597</v>
      </c>
      <c r="D534" s="12" t="s">
        <v>1239</v>
      </c>
      <c r="E534" s="12" t="s">
        <v>1240</v>
      </c>
      <c r="F534" s="12" t="s">
        <v>25</v>
      </c>
      <c r="G534" s="12">
        <v>10</v>
      </c>
      <c r="H534" s="16">
        <v>12.98</v>
      </c>
      <c r="I534" s="16" t="str">
        <f>ROUND((H534-((J8/100)*H534))/1.05,2)</f>
        <v>0</v>
      </c>
      <c r="J534" s="16" t="str">
        <f>ROUND(H534-((J8/100)*H534),2)</f>
        <v>0</v>
      </c>
      <c r="K534" s="7"/>
      <c r="L534" s="16" t="str">
        <f>IF(K534,I534*K534,"")</f>
        <v>0</v>
      </c>
      <c r="M534" s="16" t="str">
        <f>IF(K534,J534*K534,"")</f>
        <v>0</v>
      </c>
    </row>
    <row r="535" spans="1:13">
      <c r="A535" s="12">
        <v>439</v>
      </c>
      <c r="B535" s="7"/>
      <c r="C535" s="14" t="s">
        <v>600</v>
      </c>
      <c r="D535" s="12" t="s">
        <v>1241</v>
      </c>
      <c r="E535" s="12" t="s">
        <v>1242</v>
      </c>
      <c r="F535" s="12" t="s">
        <v>25</v>
      </c>
      <c r="G535" s="12">
        <v>10</v>
      </c>
      <c r="H535" s="16">
        <v>23.9</v>
      </c>
      <c r="I535" s="16" t="str">
        <f>ROUND((H535-((J8/100)*H535))/1.05,2)</f>
        <v>0</v>
      </c>
      <c r="J535" s="16" t="str">
        <f>ROUND(H535-((J8/100)*H535),2)</f>
        <v>0</v>
      </c>
      <c r="K535" s="7"/>
      <c r="L535" s="16" t="str">
        <f>IF(K535,I535*K535,"")</f>
        <v>0</v>
      </c>
      <c r="M535" s="16" t="str">
        <f>IF(K535,J535*K535,"")</f>
        <v>0</v>
      </c>
    </row>
    <row r="536" spans="1:13">
      <c r="A536" s="12">
        <v>440</v>
      </c>
      <c r="B536" s="7"/>
      <c r="C536" s="14" t="s">
        <v>603</v>
      </c>
      <c r="D536" s="12" t="s">
        <v>1243</v>
      </c>
      <c r="E536" s="12" t="s">
        <v>1244</v>
      </c>
      <c r="F536" s="12" t="s">
        <v>25</v>
      </c>
      <c r="G536" s="12">
        <v>10</v>
      </c>
      <c r="H536" s="16">
        <v>22.95</v>
      </c>
      <c r="I536" s="16" t="str">
        <f>ROUND((H536-((J8/100)*H536))/1.05,2)</f>
        <v>0</v>
      </c>
      <c r="J536" s="16" t="str">
        <f>ROUND(H536-((J8/100)*H536),2)</f>
        <v>0</v>
      </c>
      <c r="K536" s="7"/>
      <c r="L536" s="16" t="str">
        <f>IF(K536,I536*K536,"")</f>
        <v>0</v>
      </c>
      <c r="M536" s="16" t="str">
        <f>IF(K536,J536*K536,"")</f>
        <v>0</v>
      </c>
    </row>
    <row r="537" spans="1:13">
      <c r="A537" s="12">
        <v>441</v>
      </c>
      <c r="B537" s="7"/>
      <c r="C537" s="14" t="s">
        <v>606</v>
      </c>
      <c r="D537" s="12" t="s">
        <v>1245</v>
      </c>
      <c r="E537" s="12" t="s">
        <v>1246</v>
      </c>
      <c r="F537" s="12" t="s">
        <v>25</v>
      </c>
      <c r="G537" s="12">
        <v>10</v>
      </c>
      <c r="H537" s="16">
        <v>14.95</v>
      </c>
      <c r="I537" s="16" t="str">
        <f>ROUND((H537-((J8/100)*H537))/1.05,2)</f>
        <v>0</v>
      </c>
      <c r="J537" s="16" t="str">
        <f>ROUND(H537-((J8/100)*H537),2)</f>
        <v>0</v>
      </c>
      <c r="K537" s="7"/>
      <c r="L537" s="16" t="str">
        <f>IF(K537,I537*K537,"")</f>
        <v>0</v>
      </c>
      <c r="M537" s="16" t="str">
        <f>IF(K537,J537*K537,"")</f>
        <v>0</v>
      </c>
    </row>
    <row r="538" spans="1:13">
      <c r="A538" s="12">
        <v>442</v>
      </c>
      <c r="B538" s="7"/>
      <c r="C538" s="14" t="s">
        <v>746</v>
      </c>
      <c r="D538" s="12" t="s">
        <v>1247</v>
      </c>
      <c r="E538" s="12" t="s">
        <v>1248</v>
      </c>
      <c r="F538" s="12" t="s">
        <v>25</v>
      </c>
      <c r="G538" s="12">
        <v>10</v>
      </c>
      <c r="H538" s="16">
        <v>15.98</v>
      </c>
      <c r="I538" s="16" t="str">
        <f>ROUND((H538-((J8/100)*H538))/1.05,2)</f>
        <v>0</v>
      </c>
      <c r="J538" s="16" t="str">
        <f>ROUND(H538-((J8/100)*H538),2)</f>
        <v>0</v>
      </c>
      <c r="K538" s="7"/>
      <c r="L538" s="16" t="str">
        <f>IF(K538,I538*K538,"")</f>
        <v>0</v>
      </c>
      <c r="M538" s="16" t="str">
        <f>IF(K538,J538*K538,"")</f>
        <v>0</v>
      </c>
    </row>
    <row r="539" spans="1:13">
      <c r="A539" s="12">
        <v>443</v>
      </c>
      <c r="B539" s="7"/>
      <c r="C539" s="14" t="s">
        <v>749</v>
      </c>
      <c r="D539" s="12" t="s">
        <v>1249</v>
      </c>
      <c r="E539" s="12" t="s">
        <v>1250</v>
      </c>
      <c r="F539" s="12" t="s">
        <v>25</v>
      </c>
      <c r="G539" s="12">
        <v>10</v>
      </c>
      <c r="H539" s="16">
        <v>25.89</v>
      </c>
      <c r="I539" s="16" t="str">
        <f>ROUND((H539-((J8/100)*H539))/1.05,2)</f>
        <v>0</v>
      </c>
      <c r="J539" s="16" t="str">
        <f>ROUND(H539-((J8/100)*H539),2)</f>
        <v>0</v>
      </c>
      <c r="K539" s="7"/>
      <c r="L539" s="16" t="str">
        <f>IF(K539,I539*K539,"")</f>
        <v>0</v>
      </c>
      <c r="M539" s="16" t="str">
        <f>IF(K539,J539*K539,"")</f>
        <v>0</v>
      </c>
    </row>
    <row r="540" spans="1:13">
      <c r="A540" s="12">
        <v>444</v>
      </c>
      <c r="B540" s="7"/>
      <c r="C540" s="14" t="s">
        <v>942</v>
      </c>
      <c r="D540" s="12" t="s">
        <v>1251</v>
      </c>
      <c r="E540" s="12" t="s">
        <v>1252</v>
      </c>
      <c r="F540" s="12" t="s">
        <v>25</v>
      </c>
      <c r="G540" s="12">
        <v>10</v>
      </c>
      <c r="H540" s="16">
        <v>19.89</v>
      </c>
      <c r="I540" s="16" t="str">
        <f>ROUND((H540-((J8/100)*H540))/1.05,2)</f>
        <v>0</v>
      </c>
      <c r="J540" s="16" t="str">
        <f>ROUND(H540-((J8/100)*H540),2)</f>
        <v>0</v>
      </c>
      <c r="K540" s="7"/>
      <c r="L540" s="16" t="str">
        <f>IF(K540,I540*K540,"")</f>
        <v>0</v>
      </c>
      <c r="M540" s="16" t="str">
        <f>IF(K540,J540*K540,"")</f>
        <v>0</v>
      </c>
    </row>
    <row r="541" spans="1:13">
      <c r="A541" s="12">
        <v>445</v>
      </c>
      <c r="B541" s="7"/>
      <c r="C541" s="14" t="s">
        <v>964</v>
      </c>
      <c r="D541" s="12" t="s">
        <v>1253</v>
      </c>
      <c r="E541" s="12" t="s">
        <v>1254</v>
      </c>
      <c r="F541" s="12" t="s">
        <v>25</v>
      </c>
      <c r="G541" s="12">
        <v>10</v>
      </c>
      <c r="H541" s="16">
        <v>10.98</v>
      </c>
      <c r="I541" s="16" t="str">
        <f>ROUND((H541-((J8/100)*H541))/1.05,2)</f>
        <v>0</v>
      </c>
      <c r="J541" s="16" t="str">
        <f>ROUND(H541-((J8/100)*H541),2)</f>
        <v>0</v>
      </c>
      <c r="K541" s="7"/>
      <c r="L541" s="16" t="str">
        <f>IF(K541,I541*K541,"")</f>
        <v>0</v>
      </c>
      <c r="M541" s="16" t="str">
        <f>IF(K541,J541*K541,"")</f>
        <v>0</v>
      </c>
    </row>
    <row r="542" spans="1:13">
      <c r="A542" s="12">
        <v>446</v>
      </c>
      <c r="B542" s="7"/>
      <c r="C542" s="14" t="s">
        <v>756</v>
      </c>
      <c r="D542" s="12" t="s">
        <v>1255</v>
      </c>
      <c r="E542" s="12" t="s">
        <v>1256</v>
      </c>
      <c r="F542" s="12" t="s">
        <v>25</v>
      </c>
      <c r="G542" s="12">
        <v>10</v>
      </c>
      <c r="H542" s="16">
        <v>12.98</v>
      </c>
      <c r="I542" s="16" t="str">
        <f>ROUND((H542-((J8/100)*H542))/1.05,2)</f>
        <v>0</v>
      </c>
      <c r="J542" s="16" t="str">
        <f>ROUND(H542-((J8/100)*H542),2)</f>
        <v>0</v>
      </c>
      <c r="K542" s="7"/>
      <c r="L542" s="16" t="str">
        <f>IF(K542,I542*K542,"")</f>
        <v>0</v>
      </c>
      <c r="M542" s="16" t="str">
        <f>IF(K542,J542*K542,"")</f>
        <v>0</v>
      </c>
    </row>
    <row r="543" spans="1:13">
      <c r="A543" s="12">
        <v>447</v>
      </c>
      <c r="B543" s="7"/>
      <c r="C543" s="14" t="s">
        <v>761</v>
      </c>
      <c r="D543" s="12" t="s">
        <v>1257</v>
      </c>
      <c r="E543" s="12" t="s">
        <v>1258</v>
      </c>
      <c r="F543" s="12" t="s">
        <v>25</v>
      </c>
      <c r="G543" s="12">
        <v>10</v>
      </c>
      <c r="H543" s="16">
        <v>39.9</v>
      </c>
      <c r="I543" s="16" t="str">
        <f>ROUND((H543-((J8/100)*H543))/1.05,2)</f>
        <v>0</v>
      </c>
      <c r="J543" s="16" t="str">
        <f>ROUND(H543-((J8/100)*H543),2)</f>
        <v>0</v>
      </c>
      <c r="K543" s="7"/>
      <c r="L543" s="16" t="str">
        <f>IF(K543,I543*K543,"")</f>
        <v>0</v>
      </c>
      <c r="M543" s="16" t="str">
        <f>IF(K543,J543*K543,"")</f>
        <v>0</v>
      </c>
    </row>
    <row r="544" spans="1:13">
      <c r="A544" s="12">
        <v>448</v>
      </c>
      <c r="B544" s="7"/>
      <c r="C544" s="14" t="s">
        <v>979</v>
      </c>
      <c r="D544" s="12" t="s">
        <v>1259</v>
      </c>
      <c r="E544" s="12" t="s">
        <v>1260</v>
      </c>
      <c r="F544" s="12" t="s">
        <v>25</v>
      </c>
      <c r="G544" s="12">
        <v>10</v>
      </c>
      <c r="H544" s="16">
        <v>22.95</v>
      </c>
      <c r="I544" s="16" t="str">
        <f>ROUND((H544-((J8/100)*H544))/1.05,2)</f>
        <v>0</v>
      </c>
      <c r="J544" s="16" t="str">
        <f>ROUND(H544-((J8/100)*H544),2)</f>
        <v>0</v>
      </c>
      <c r="K544" s="7"/>
      <c r="L544" s="16" t="str">
        <f>IF(K544,I544*K544,"")</f>
        <v>0</v>
      </c>
      <c r="M544" s="16" t="str">
        <f>IF(K544,J544*K544,"")</f>
        <v>0</v>
      </c>
    </row>
    <row r="545" spans="1:13">
      <c r="A545" s="12">
        <v>449</v>
      </c>
      <c r="B545" s="7"/>
      <c r="C545" s="14" t="s">
        <v>1261</v>
      </c>
      <c r="D545" s="12" t="s">
        <v>1262</v>
      </c>
      <c r="E545" s="12" t="s">
        <v>1263</v>
      </c>
      <c r="F545" s="12" t="s">
        <v>25</v>
      </c>
      <c r="G545" s="12">
        <v>10</v>
      </c>
      <c r="H545" s="16">
        <v>23.98</v>
      </c>
      <c r="I545" s="16" t="str">
        <f>ROUND((H545-((J8/100)*H545))/1.05,2)</f>
        <v>0</v>
      </c>
      <c r="J545" s="16" t="str">
        <f>ROUND(H545-((J8/100)*H545),2)</f>
        <v>0</v>
      </c>
      <c r="K545" s="7"/>
      <c r="L545" s="16" t="str">
        <f>IF(K545,I545*K545,"")</f>
        <v>0</v>
      </c>
      <c r="M545" s="16" t="str">
        <f>IF(K545,J545*K545,"")</f>
        <v>0</v>
      </c>
    </row>
    <row r="546" spans="1:13">
      <c r="A546" s="12">
        <v>450</v>
      </c>
      <c r="B546" s="7"/>
      <c r="C546" s="14" t="s">
        <v>1264</v>
      </c>
      <c r="D546" s="12" t="s">
        <v>1265</v>
      </c>
      <c r="E546" s="12" t="s">
        <v>1266</v>
      </c>
      <c r="F546" s="12" t="s">
        <v>25</v>
      </c>
      <c r="G546" s="12">
        <v>10</v>
      </c>
      <c r="H546" s="16">
        <v>15.75</v>
      </c>
      <c r="I546" s="16" t="str">
        <f>ROUND((H546-((J8/100)*H546))/1.05,2)</f>
        <v>0</v>
      </c>
      <c r="J546" s="16" t="str">
        <f>ROUND(H546-((J8/100)*H546),2)</f>
        <v>0</v>
      </c>
      <c r="K546" s="7"/>
      <c r="L546" s="16" t="str">
        <f>IF(K546,I546*K546,"")</f>
        <v>0</v>
      </c>
      <c r="M546" s="16" t="str">
        <f>IF(K546,J546*K546,"")</f>
        <v>0</v>
      </c>
    </row>
    <row r="547" spans="1:13">
      <c r="A547" s="12">
        <v>451</v>
      </c>
      <c r="B547" s="7"/>
      <c r="C547" s="14" t="s">
        <v>627</v>
      </c>
      <c r="D547" s="12" t="s">
        <v>1267</v>
      </c>
      <c r="E547" s="12" t="s">
        <v>1268</v>
      </c>
      <c r="F547" s="12" t="s">
        <v>25</v>
      </c>
      <c r="G547" s="12">
        <v>10</v>
      </c>
      <c r="H547" s="16">
        <v>41.9</v>
      </c>
      <c r="I547" s="16" t="str">
        <f>ROUND((H547-((J8/100)*H547))/1.05,2)</f>
        <v>0</v>
      </c>
      <c r="J547" s="16" t="str">
        <f>ROUND(H547-((J8/100)*H547),2)</f>
        <v>0</v>
      </c>
      <c r="K547" s="7"/>
      <c r="L547" s="16" t="str">
        <f>IF(K547,I547*K547,"")</f>
        <v>0</v>
      </c>
      <c r="M547" s="16" t="str">
        <f>IF(K547,J547*K547,"")</f>
        <v>0</v>
      </c>
    </row>
    <row r="548" spans="1:13">
      <c r="A548" s="12">
        <v>452</v>
      </c>
      <c r="B548" s="7"/>
      <c r="C548" s="14" t="s">
        <v>989</v>
      </c>
      <c r="D548" s="12" t="s">
        <v>1269</v>
      </c>
      <c r="E548" s="12" t="s">
        <v>1270</v>
      </c>
      <c r="F548" s="12" t="s">
        <v>25</v>
      </c>
      <c r="G548" s="12">
        <v>10</v>
      </c>
      <c r="H548" s="16">
        <v>19.95</v>
      </c>
      <c r="I548" s="16" t="str">
        <f>ROUND((H548-((J8/100)*H548))/1.05,2)</f>
        <v>0</v>
      </c>
      <c r="J548" s="16" t="str">
        <f>ROUND(H548-((J8/100)*H548),2)</f>
        <v>0</v>
      </c>
      <c r="K548" s="7"/>
      <c r="L548" s="16" t="str">
        <f>IF(K548,I548*K548,"")</f>
        <v>0</v>
      </c>
      <c r="M548" s="16" t="str">
        <f>IF(K548,J548*K548,"")</f>
        <v>0</v>
      </c>
    </row>
    <row r="549" spans="1:13">
      <c r="A549" s="12">
        <v>453</v>
      </c>
      <c r="B549" s="7"/>
      <c r="C549" s="14" t="s">
        <v>995</v>
      </c>
      <c r="D549" s="12" t="s">
        <v>1271</v>
      </c>
      <c r="E549" s="12" t="s">
        <v>1272</v>
      </c>
      <c r="F549" s="12" t="s">
        <v>25</v>
      </c>
      <c r="G549" s="12">
        <v>10</v>
      </c>
      <c r="H549" s="16">
        <v>17.85</v>
      </c>
      <c r="I549" s="16" t="str">
        <f>ROUND((H549-((J8/100)*H549))/1.05,2)</f>
        <v>0</v>
      </c>
      <c r="J549" s="16" t="str">
        <f>ROUND(H549-((J8/100)*H549),2)</f>
        <v>0</v>
      </c>
      <c r="K549" s="7"/>
      <c r="L549" s="16" t="str">
        <f>IF(K549,I549*K549,"")</f>
        <v>0</v>
      </c>
      <c r="M549" s="16" t="str">
        <f>IF(K549,J549*K549,"")</f>
        <v>0</v>
      </c>
    </row>
    <row r="550" spans="1:13">
      <c r="A550" s="12">
        <v>454</v>
      </c>
      <c r="B550" s="7"/>
      <c r="C550" s="14" t="s">
        <v>998</v>
      </c>
      <c r="D550" s="12" t="s">
        <v>1273</v>
      </c>
      <c r="E550" s="12" t="s">
        <v>1274</v>
      </c>
      <c r="F550" s="12" t="s">
        <v>25</v>
      </c>
      <c r="G550" s="12">
        <v>10</v>
      </c>
      <c r="H550" s="16">
        <v>17.98</v>
      </c>
      <c r="I550" s="16" t="str">
        <f>ROUND((H550-((J8/100)*H550))/1.05,2)</f>
        <v>0</v>
      </c>
      <c r="J550" s="16" t="str">
        <f>ROUND(H550-((J8/100)*H550),2)</f>
        <v>0</v>
      </c>
      <c r="K550" s="7"/>
      <c r="L550" s="16" t="str">
        <f>IF(K550,I550*K550,"")</f>
        <v>0</v>
      </c>
      <c r="M550" s="16" t="str">
        <f>IF(K550,J550*K550,"")</f>
        <v>0</v>
      </c>
    </row>
    <row r="551" spans="1:13">
      <c r="A551" s="12">
        <v>455</v>
      </c>
      <c r="B551" s="7"/>
      <c r="C551" s="14" t="s">
        <v>1275</v>
      </c>
      <c r="D551" s="12" t="s">
        <v>1276</v>
      </c>
      <c r="E551" s="12" t="s">
        <v>1277</v>
      </c>
      <c r="F551" s="12" t="s">
        <v>25</v>
      </c>
      <c r="G551" s="12">
        <v>10</v>
      </c>
      <c r="H551" s="16">
        <v>9.95</v>
      </c>
      <c r="I551" s="16" t="str">
        <f>ROUND((H551-((J8/100)*H551))/1.05,2)</f>
        <v>0</v>
      </c>
      <c r="J551" s="16" t="str">
        <f>ROUND(H551-((J8/100)*H551),2)</f>
        <v>0</v>
      </c>
      <c r="K551" s="7"/>
      <c r="L551" s="16" t="str">
        <f>IF(K551,I551*K551,"")</f>
        <v>0</v>
      </c>
      <c r="M551" s="16" t="str">
        <f>IF(K551,J551*K551,"")</f>
        <v>0</v>
      </c>
    </row>
    <row r="552" spans="1:13">
      <c r="A552" s="12">
        <v>456</v>
      </c>
      <c r="B552" s="7"/>
      <c r="C552" s="14" t="s">
        <v>1007</v>
      </c>
      <c r="D552" s="12" t="s">
        <v>1278</v>
      </c>
      <c r="E552" s="12" t="s">
        <v>1279</v>
      </c>
      <c r="F552" s="12" t="s">
        <v>25</v>
      </c>
      <c r="G552" s="12">
        <v>10</v>
      </c>
      <c r="H552" s="16">
        <v>24.8</v>
      </c>
      <c r="I552" s="16" t="str">
        <f>ROUND((H552-((J8/100)*H552))/1.05,2)</f>
        <v>0</v>
      </c>
      <c r="J552" s="16" t="str">
        <f>ROUND(H552-((J8/100)*H552),2)</f>
        <v>0</v>
      </c>
      <c r="K552" s="7"/>
      <c r="L552" s="16" t="str">
        <f>IF(K552,I552*K552,"")</f>
        <v>0</v>
      </c>
      <c r="M552" s="16" t="str">
        <f>IF(K552,J552*K552,"")</f>
        <v>0</v>
      </c>
    </row>
    <row r="553" spans="1:13">
      <c r="A553" s="12">
        <v>457</v>
      </c>
      <c r="B553" s="7"/>
      <c r="C553" s="14" t="s">
        <v>1013</v>
      </c>
      <c r="D553" s="12" t="s">
        <v>1280</v>
      </c>
      <c r="E553" s="12" t="s">
        <v>1281</v>
      </c>
      <c r="F553" s="12" t="s">
        <v>25</v>
      </c>
      <c r="G553" s="12">
        <v>10</v>
      </c>
      <c r="H553" s="16">
        <v>32.95</v>
      </c>
      <c r="I553" s="16" t="str">
        <f>ROUND((H553-((J8/100)*H553))/1.05,2)</f>
        <v>0</v>
      </c>
      <c r="J553" s="16" t="str">
        <f>ROUND(H553-((J8/100)*H553),2)</f>
        <v>0</v>
      </c>
      <c r="K553" s="7"/>
      <c r="L553" s="16" t="str">
        <f>IF(K553,I553*K553,"")</f>
        <v>0</v>
      </c>
      <c r="M553" s="16" t="str">
        <f>IF(K553,J553*K553,"")</f>
        <v>0</v>
      </c>
    </row>
    <row r="554" spans="1:13">
      <c r="A554" s="12">
        <v>458</v>
      </c>
      <c r="B554" s="7"/>
      <c r="C554" s="14" t="s">
        <v>1022</v>
      </c>
      <c r="D554" s="12" t="s">
        <v>1282</v>
      </c>
      <c r="E554" s="12" t="s">
        <v>1283</v>
      </c>
      <c r="F554" s="12" t="s">
        <v>25</v>
      </c>
      <c r="G554" s="12">
        <v>10</v>
      </c>
      <c r="H554" s="16">
        <v>12.98</v>
      </c>
      <c r="I554" s="16" t="str">
        <f>ROUND((H554-((J8/100)*H554))/1.05,2)</f>
        <v>0</v>
      </c>
      <c r="J554" s="16" t="str">
        <f>ROUND(H554-((J8/100)*H554),2)</f>
        <v>0</v>
      </c>
      <c r="K554" s="7"/>
      <c r="L554" s="16" t="str">
        <f>IF(K554,I554*K554,"")</f>
        <v>0</v>
      </c>
      <c r="M554" s="16" t="str">
        <f>IF(K554,J554*K554,"")</f>
        <v>0</v>
      </c>
    </row>
    <row r="555" spans="1:13">
      <c r="A555" s="12">
        <v>459</v>
      </c>
      <c r="B555" s="7"/>
      <c r="C555" s="14" t="s">
        <v>1025</v>
      </c>
      <c r="D555" s="12" t="s">
        <v>1284</v>
      </c>
      <c r="E555" s="12" t="s">
        <v>1285</v>
      </c>
      <c r="F555" s="12" t="s">
        <v>25</v>
      </c>
      <c r="G555" s="12">
        <v>10</v>
      </c>
      <c r="H555" s="16">
        <v>27.95</v>
      </c>
      <c r="I555" s="16" t="str">
        <f>ROUND((H555-((J8/100)*H555))/1.05,2)</f>
        <v>0</v>
      </c>
      <c r="J555" s="16" t="str">
        <f>ROUND(H555-((J8/100)*H555),2)</f>
        <v>0</v>
      </c>
      <c r="K555" s="7"/>
      <c r="L555" s="16" t="str">
        <f>IF(K555,I555*K555,"")</f>
        <v>0</v>
      </c>
      <c r="M555" s="16" t="str">
        <f>IF(K555,J555*K555,"")</f>
        <v>0</v>
      </c>
    </row>
    <row r="556" spans="1:13">
      <c r="A556" s="12">
        <v>460</v>
      </c>
      <c r="B556" s="7"/>
      <c r="C556" s="14" t="s">
        <v>651</v>
      </c>
      <c r="D556" s="12" t="s">
        <v>1286</v>
      </c>
      <c r="E556" s="12" t="s">
        <v>1287</v>
      </c>
      <c r="F556" s="12" t="s">
        <v>25</v>
      </c>
      <c r="G556" s="12">
        <v>20</v>
      </c>
      <c r="H556" s="16">
        <v>24.95</v>
      </c>
      <c r="I556" s="16" t="str">
        <f>ROUND((H556-((J8/100)*H556))/1.05,2)</f>
        <v>0</v>
      </c>
      <c r="J556" s="16" t="str">
        <f>ROUND(H556-((J8/100)*H556),2)</f>
        <v>0</v>
      </c>
      <c r="K556" s="7"/>
      <c r="L556" s="16" t="str">
        <f>IF(K556,I556*K556,"")</f>
        <v>0</v>
      </c>
      <c r="M556" s="16" t="str">
        <f>IF(K556,J556*K556,"")</f>
        <v>0</v>
      </c>
    </row>
    <row r="557" spans="1:13">
      <c r="A557" s="12">
        <v>461</v>
      </c>
      <c r="B557" s="7"/>
      <c r="C557" s="14" t="s">
        <v>1288</v>
      </c>
      <c r="D557" s="12" t="s">
        <v>1289</v>
      </c>
      <c r="E557" s="12" t="s">
        <v>1290</v>
      </c>
      <c r="F557" s="12" t="s">
        <v>25</v>
      </c>
      <c r="G557" s="12">
        <v>10</v>
      </c>
      <c r="H557" s="16">
        <v>19.95</v>
      </c>
      <c r="I557" s="16" t="str">
        <f>ROUND((H557-((J8/100)*H557))/1.05,2)</f>
        <v>0</v>
      </c>
      <c r="J557" s="16" t="str">
        <f>ROUND(H557-((J8/100)*H557),2)</f>
        <v>0</v>
      </c>
      <c r="K557" s="7"/>
      <c r="L557" s="16" t="str">
        <f>IF(K557,I557*K557,"")</f>
        <v>0</v>
      </c>
      <c r="M557" s="16" t="str">
        <f>IF(K557,J557*K557,"")</f>
        <v>0</v>
      </c>
    </row>
    <row r="558" spans="1:13">
      <c r="A558" s="12">
        <v>462</v>
      </c>
      <c r="B558" s="7"/>
      <c r="C558" s="14" t="s">
        <v>657</v>
      </c>
      <c r="D558" s="12" t="s">
        <v>1291</v>
      </c>
      <c r="E558" s="12" t="s">
        <v>1292</v>
      </c>
      <c r="F558" s="12" t="s">
        <v>25</v>
      </c>
      <c r="G558" s="12">
        <v>10</v>
      </c>
      <c r="H558" s="16">
        <v>15.9</v>
      </c>
      <c r="I558" s="16" t="str">
        <f>ROUND((H558-((J8/100)*H558))/1.05,2)</f>
        <v>0</v>
      </c>
      <c r="J558" s="16" t="str">
        <f>ROUND(H558-((J8/100)*H558),2)</f>
        <v>0</v>
      </c>
      <c r="K558" s="7"/>
      <c r="L558" s="16" t="str">
        <f>IF(K558,I558*K558,"")</f>
        <v>0</v>
      </c>
      <c r="M558" s="16" t="str">
        <f>IF(K558,J558*K558,"")</f>
        <v>0</v>
      </c>
    </row>
    <row r="559" spans="1:13">
      <c r="A559" s="12">
        <v>463</v>
      </c>
      <c r="B559" s="7"/>
      <c r="C559" s="14" t="s">
        <v>660</v>
      </c>
      <c r="D559" s="12" t="s">
        <v>1293</v>
      </c>
      <c r="E559" s="12" t="s">
        <v>1294</v>
      </c>
      <c r="F559" s="12" t="s">
        <v>25</v>
      </c>
      <c r="G559" s="12">
        <v>10</v>
      </c>
      <c r="H559" s="16">
        <v>24.99</v>
      </c>
      <c r="I559" s="16" t="str">
        <f>ROUND((H559-((J8/100)*H559))/1.05,2)</f>
        <v>0</v>
      </c>
      <c r="J559" s="16" t="str">
        <f>ROUND(H559-((J8/100)*H559),2)</f>
        <v>0</v>
      </c>
      <c r="K559" s="7"/>
      <c r="L559" s="16" t="str">
        <f>IF(K559,I559*K559,"")</f>
        <v>0</v>
      </c>
      <c r="M559" s="16" t="str">
        <f>IF(K559,J559*K559,"")</f>
        <v>0</v>
      </c>
    </row>
    <row r="560" spans="1:13">
      <c r="A560" s="12">
        <v>464</v>
      </c>
      <c r="B560" s="7"/>
      <c r="C560" s="14" t="s">
        <v>663</v>
      </c>
      <c r="D560" s="12" t="s">
        <v>1295</v>
      </c>
      <c r="E560" s="12" t="s">
        <v>1296</v>
      </c>
      <c r="F560" s="12" t="s">
        <v>25</v>
      </c>
      <c r="G560" s="12">
        <v>10</v>
      </c>
      <c r="H560" s="16">
        <v>19.85</v>
      </c>
      <c r="I560" s="16" t="str">
        <f>ROUND((H560-((J8/100)*H560))/1.05,2)</f>
        <v>0</v>
      </c>
      <c r="J560" s="16" t="str">
        <f>ROUND(H560-((J8/100)*H560),2)</f>
        <v>0</v>
      </c>
      <c r="K560" s="7"/>
      <c r="L560" s="16" t="str">
        <f>IF(K560,I560*K560,"")</f>
        <v>0</v>
      </c>
      <c r="M560" s="16" t="str">
        <f>IF(K560,J560*K560,"")</f>
        <v>0</v>
      </c>
    </row>
    <row r="561" spans="1:13">
      <c r="A561" s="12">
        <v>465</v>
      </c>
      <c r="B561" s="7"/>
      <c r="C561" s="14" t="s">
        <v>666</v>
      </c>
      <c r="D561" s="12" t="s">
        <v>1297</v>
      </c>
      <c r="E561" s="12" t="s">
        <v>1298</v>
      </c>
      <c r="F561" s="12" t="s">
        <v>25</v>
      </c>
      <c r="G561" s="12">
        <v>10</v>
      </c>
      <c r="H561" s="16">
        <v>24.95</v>
      </c>
      <c r="I561" s="16" t="str">
        <f>ROUND((H561-((J8/100)*H561))/1.05,2)</f>
        <v>0</v>
      </c>
      <c r="J561" s="16" t="str">
        <f>ROUND(H561-((J8/100)*H561),2)</f>
        <v>0</v>
      </c>
      <c r="K561" s="7"/>
      <c r="L561" s="16" t="str">
        <f>IF(K561,I561*K561,"")</f>
        <v>0</v>
      </c>
      <c r="M561" s="16" t="str">
        <f>IF(K561,J561*K561,"")</f>
        <v>0</v>
      </c>
    </row>
    <row r="562" spans="1:13">
      <c r="A562" s="12">
        <v>466</v>
      </c>
      <c r="B562" s="7"/>
      <c r="C562" s="14" t="s">
        <v>789</v>
      </c>
      <c r="D562" s="12" t="s">
        <v>1299</v>
      </c>
      <c r="E562" s="12" t="s">
        <v>1300</v>
      </c>
      <c r="F562" s="12" t="s">
        <v>25</v>
      </c>
      <c r="G562" s="12">
        <v>10</v>
      </c>
      <c r="H562" s="16">
        <v>18.9</v>
      </c>
      <c r="I562" s="16" t="str">
        <f>ROUND((H562-((J8/100)*H562))/1.05,2)</f>
        <v>0</v>
      </c>
      <c r="J562" s="16" t="str">
        <f>ROUND(H562-((J8/100)*H562),2)</f>
        <v>0</v>
      </c>
      <c r="K562" s="7"/>
      <c r="L562" s="16" t="str">
        <f>IF(K562,I562*K562,"")</f>
        <v>0</v>
      </c>
      <c r="M562" s="16" t="str">
        <f>IF(K562,J562*K562,"")</f>
        <v>0</v>
      </c>
    </row>
    <row r="563" spans="1:13">
      <c r="A563" s="12">
        <v>467</v>
      </c>
      <c r="B563" s="7"/>
      <c r="C563" s="14" t="s">
        <v>795</v>
      </c>
      <c r="D563" s="12" t="s">
        <v>1301</v>
      </c>
      <c r="E563" s="12" t="s">
        <v>1302</v>
      </c>
      <c r="F563" s="12" t="s">
        <v>25</v>
      </c>
      <c r="G563" s="12">
        <v>10</v>
      </c>
      <c r="H563" s="16">
        <v>59.98</v>
      </c>
      <c r="I563" s="16" t="str">
        <f>ROUND((H563-((J8/100)*H563))/1.05,2)</f>
        <v>0</v>
      </c>
      <c r="J563" s="16" t="str">
        <f>ROUND(H563-((J8/100)*H563),2)</f>
        <v>0</v>
      </c>
      <c r="K563" s="7"/>
      <c r="L563" s="16" t="str">
        <f>IF(K563,I563*K563,"")</f>
        <v>0</v>
      </c>
      <c r="M563" s="16" t="str">
        <f>IF(K563,J563*K563,"")</f>
        <v>0</v>
      </c>
    </row>
    <row r="564" spans="1:13">
      <c r="A564" s="12">
        <v>468</v>
      </c>
      <c r="B564" s="7"/>
      <c r="C564" s="14" t="s">
        <v>1092</v>
      </c>
      <c r="D564" s="12" t="s">
        <v>1303</v>
      </c>
      <c r="E564" s="12" t="s">
        <v>1304</v>
      </c>
      <c r="F564" s="12" t="s">
        <v>25</v>
      </c>
      <c r="G564" s="12">
        <v>10</v>
      </c>
      <c r="H564" s="16">
        <v>16.95</v>
      </c>
      <c r="I564" s="16" t="str">
        <f>ROUND((H564-((J8/100)*H564))/1.05,2)</f>
        <v>0</v>
      </c>
      <c r="J564" s="16" t="str">
        <f>ROUND(H564-((J8/100)*H564),2)</f>
        <v>0</v>
      </c>
      <c r="K564" s="7"/>
      <c r="L564" s="16" t="str">
        <f>IF(K564,I564*K564,"")</f>
        <v>0</v>
      </c>
      <c r="M564" s="16" t="str">
        <f>IF(K564,J564*K564,"")</f>
        <v>0</v>
      </c>
    </row>
    <row r="565" spans="1:13">
      <c r="A565" s="12">
        <v>469</v>
      </c>
      <c r="B565" s="7"/>
      <c r="C565" s="14" t="s">
        <v>798</v>
      </c>
      <c r="D565" s="12" t="s">
        <v>1305</v>
      </c>
      <c r="E565" s="12" t="s">
        <v>1306</v>
      </c>
      <c r="F565" s="12" t="s">
        <v>25</v>
      </c>
      <c r="G565" s="12">
        <v>10</v>
      </c>
      <c r="H565" s="16">
        <v>27.95</v>
      </c>
      <c r="I565" s="16" t="str">
        <f>ROUND((H565-((J8/100)*H565))/1.05,2)</f>
        <v>0</v>
      </c>
      <c r="J565" s="16" t="str">
        <f>ROUND(H565-((J8/100)*H565),2)</f>
        <v>0</v>
      </c>
      <c r="K565" s="7"/>
      <c r="L565" s="16" t="str">
        <f>IF(K565,I565*K565,"")</f>
        <v>0</v>
      </c>
      <c r="M565" s="16" t="str">
        <f>IF(K565,J565*K565,"")</f>
        <v>0</v>
      </c>
    </row>
    <row r="566" spans="1:13">
      <c r="A566" s="12">
        <v>470</v>
      </c>
      <c r="B566" s="7"/>
      <c r="C566" s="14" t="s">
        <v>1100</v>
      </c>
      <c r="D566" s="12" t="s">
        <v>1307</v>
      </c>
      <c r="E566" s="12" t="s">
        <v>1308</v>
      </c>
      <c r="F566" s="12" t="s">
        <v>25</v>
      </c>
      <c r="G566" s="12">
        <v>10</v>
      </c>
      <c r="H566" s="16">
        <v>19.85</v>
      </c>
      <c r="I566" s="16" t="str">
        <f>ROUND((H566-((J8/100)*H566))/1.05,2)</f>
        <v>0</v>
      </c>
      <c r="J566" s="16" t="str">
        <f>ROUND(H566-((J8/100)*H566),2)</f>
        <v>0</v>
      </c>
      <c r="K566" s="7"/>
      <c r="L566" s="16" t="str">
        <f>IF(K566,I566*K566,"")</f>
        <v>0</v>
      </c>
      <c r="M566" s="16" t="str">
        <f>IF(K566,J566*K566,"")</f>
        <v>0</v>
      </c>
    </row>
    <row r="567" spans="1:13">
      <c r="A567" s="12">
        <v>471</v>
      </c>
      <c r="B567" s="7"/>
      <c r="C567" s="14" t="s">
        <v>801</v>
      </c>
      <c r="D567" s="12" t="s">
        <v>1309</v>
      </c>
      <c r="E567" s="12" t="s">
        <v>1310</v>
      </c>
      <c r="F567" s="12" t="s">
        <v>25</v>
      </c>
      <c r="G567" s="12">
        <v>10</v>
      </c>
      <c r="H567" s="16">
        <v>19.95</v>
      </c>
      <c r="I567" s="16" t="str">
        <f>ROUND((H567-((J8/100)*H567))/1.05,2)</f>
        <v>0</v>
      </c>
      <c r="J567" s="16" t="str">
        <f>ROUND(H567-((J8/100)*H567),2)</f>
        <v>0</v>
      </c>
      <c r="K567" s="7"/>
      <c r="L567" s="16" t="str">
        <f>IF(K567,I567*K567,"")</f>
        <v>0</v>
      </c>
      <c r="M567" s="16" t="str">
        <f>IF(K567,J567*K567,"")</f>
        <v>0</v>
      </c>
    </row>
    <row r="568" spans="1:13">
      <c r="A568" s="12">
        <v>472</v>
      </c>
      <c r="B568" s="7"/>
      <c r="C568" s="14" t="s">
        <v>675</v>
      </c>
      <c r="D568" s="12" t="s">
        <v>1311</v>
      </c>
      <c r="E568" s="12" t="s">
        <v>1312</v>
      </c>
      <c r="F568" s="12" t="s">
        <v>25</v>
      </c>
      <c r="G568" s="12">
        <v>10</v>
      </c>
      <c r="H568" s="16">
        <v>33.98</v>
      </c>
      <c r="I568" s="16" t="str">
        <f>ROUND((H568-((J8/100)*H568))/1.05,2)</f>
        <v>0</v>
      </c>
      <c r="J568" s="16" t="str">
        <f>ROUND(H568-((J8/100)*H568),2)</f>
        <v>0</v>
      </c>
      <c r="K568" s="7"/>
      <c r="L568" s="16" t="str">
        <f>IF(K568,I568*K568,"")</f>
        <v>0</v>
      </c>
      <c r="M568" s="16" t="str">
        <f>IF(K568,J568*K568,"")</f>
        <v>0</v>
      </c>
    </row>
    <row r="569" spans="1:13">
      <c r="A569" s="12">
        <v>473</v>
      </c>
      <c r="B569" s="7"/>
      <c r="C569" s="14" t="s">
        <v>809</v>
      </c>
      <c r="D569" s="12" t="s">
        <v>1313</v>
      </c>
      <c r="E569" s="12" t="s">
        <v>1314</v>
      </c>
      <c r="F569" s="12" t="s">
        <v>25</v>
      </c>
      <c r="G569" s="12">
        <v>10</v>
      </c>
      <c r="H569" s="16">
        <v>17.98</v>
      </c>
      <c r="I569" s="16" t="str">
        <f>ROUND((H569-((J8/100)*H569))/1.05,2)</f>
        <v>0</v>
      </c>
      <c r="J569" s="16" t="str">
        <f>ROUND(H569-((J8/100)*H569),2)</f>
        <v>0</v>
      </c>
      <c r="K569" s="7"/>
      <c r="L569" s="16" t="str">
        <f>IF(K569,I569*K569,"")</f>
        <v>0</v>
      </c>
      <c r="M569" s="16" t="str">
        <f>IF(K569,J569*K569,"")</f>
        <v>0</v>
      </c>
    </row>
    <row r="570" spans="1:13">
      <c r="A570" s="12">
        <v>474</v>
      </c>
      <c r="B570" s="7"/>
      <c r="C570" s="14" t="s">
        <v>1315</v>
      </c>
      <c r="D570" s="12" t="s">
        <v>1316</v>
      </c>
      <c r="E570" s="12" t="s">
        <v>1317</v>
      </c>
      <c r="F570" s="12" t="s">
        <v>25</v>
      </c>
      <c r="G570" s="12">
        <v>10</v>
      </c>
      <c r="H570" s="16">
        <v>25.98</v>
      </c>
      <c r="I570" s="16" t="str">
        <f>ROUND((H570-((J8/100)*H570))/1.05,2)</f>
        <v>0</v>
      </c>
      <c r="J570" s="16" t="str">
        <f>ROUND(H570-((J8/100)*H570),2)</f>
        <v>0</v>
      </c>
      <c r="K570" s="7"/>
      <c r="L570" s="16" t="str">
        <f>IF(K570,I570*K570,"")</f>
        <v>0</v>
      </c>
      <c r="M570" s="16" t="str">
        <f>IF(K570,J570*K570,"")</f>
        <v>0</v>
      </c>
    </row>
    <row r="571" spans="1:13">
      <c r="A571" s="12">
        <v>475</v>
      </c>
      <c r="B571" s="7"/>
      <c r="C571" s="14" t="s">
        <v>1128</v>
      </c>
      <c r="D571" s="12" t="s">
        <v>1318</v>
      </c>
      <c r="E571" s="12" t="s">
        <v>1319</v>
      </c>
      <c r="F571" s="12" t="s">
        <v>25</v>
      </c>
      <c r="G571" s="12">
        <v>10</v>
      </c>
      <c r="H571" s="16">
        <v>17.98</v>
      </c>
      <c r="I571" s="16" t="str">
        <f>ROUND((H571-((J8/100)*H571))/1.05,2)</f>
        <v>0</v>
      </c>
      <c r="J571" s="16" t="str">
        <f>ROUND(H571-((J8/100)*H571),2)</f>
        <v>0</v>
      </c>
      <c r="K571" s="7"/>
      <c r="L571" s="16" t="str">
        <f>IF(K571,I571*K571,"")</f>
        <v>0</v>
      </c>
      <c r="M571" s="16" t="str">
        <f>IF(K571,J571*K571,"")</f>
        <v>0</v>
      </c>
    </row>
    <row r="572" spans="1:13">
      <c r="A572" s="12">
        <v>476</v>
      </c>
      <c r="B572" s="7"/>
      <c r="C572" s="14" t="s">
        <v>684</v>
      </c>
      <c r="D572" s="12" t="s">
        <v>1320</v>
      </c>
      <c r="E572" s="12" t="s">
        <v>1321</v>
      </c>
      <c r="F572" s="12" t="s">
        <v>25</v>
      </c>
      <c r="G572" s="12">
        <v>10</v>
      </c>
      <c r="H572" s="16">
        <v>29.9</v>
      </c>
      <c r="I572" s="16" t="str">
        <f>ROUND((H572-((J8/100)*H572))/1.05,2)</f>
        <v>0</v>
      </c>
      <c r="J572" s="16" t="str">
        <f>ROUND(H572-((J8/100)*H572),2)</f>
        <v>0</v>
      </c>
      <c r="K572" s="7"/>
      <c r="L572" s="16" t="str">
        <f>IF(K572,I572*K572,"")</f>
        <v>0</v>
      </c>
      <c r="M572" s="16" t="str">
        <f>IF(K572,J572*K572,"")</f>
        <v>0</v>
      </c>
    </row>
    <row r="573" spans="1:13">
      <c r="A573" s="12">
        <v>477</v>
      </c>
      <c r="B573" s="7"/>
      <c r="C573" s="14" t="s">
        <v>687</v>
      </c>
      <c r="D573" s="12" t="s">
        <v>1322</v>
      </c>
      <c r="E573" s="12" t="s">
        <v>1323</v>
      </c>
      <c r="F573" s="12" t="s">
        <v>25</v>
      </c>
      <c r="G573" s="12">
        <v>10</v>
      </c>
      <c r="H573" s="16">
        <v>18.9</v>
      </c>
      <c r="I573" s="16" t="str">
        <f>ROUND((H573-((J8/100)*H573))/1.05,2)</f>
        <v>0</v>
      </c>
      <c r="J573" s="16" t="str">
        <f>ROUND(H573-((J8/100)*H573),2)</f>
        <v>0</v>
      </c>
      <c r="K573" s="7"/>
      <c r="L573" s="16" t="str">
        <f>IF(K573,I573*K573,"")</f>
        <v>0</v>
      </c>
      <c r="M573" s="16" t="str">
        <f>IF(K573,J573*K573,"")</f>
        <v>0</v>
      </c>
    </row>
    <row r="574" spans="1:13">
      <c r="A574" s="12">
        <v>478</v>
      </c>
      <c r="B574" s="7"/>
      <c r="C574" s="14" t="s">
        <v>693</v>
      </c>
      <c r="D574" s="12" t="s">
        <v>1324</v>
      </c>
      <c r="E574" s="12" t="s">
        <v>1325</v>
      </c>
      <c r="F574" s="12" t="s">
        <v>25</v>
      </c>
      <c r="G574" s="12">
        <v>10</v>
      </c>
      <c r="H574" s="16">
        <v>22.95</v>
      </c>
      <c r="I574" s="16" t="str">
        <f>ROUND((H574-((J8/100)*H574))/1.05,2)</f>
        <v>0</v>
      </c>
      <c r="J574" s="16" t="str">
        <f>ROUND(H574-((J8/100)*H574),2)</f>
        <v>0</v>
      </c>
      <c r="K574" s="7"/>
      <c r="L574" s="16" t="str">
        <f>IF(K574,I574*K574,"")</f>
        <v>0</v>
      </c>
      <c r="M574" s="16" t="str">
        <f>IF(K574,J574*K574,"")</f>
        <v>0</v>
      </c>
    </row>
    <row r="575" spans="1:13">
      <c r="A575" s="12">
        <v>479</v>
      </c>
      <c r="B575" s="7"/>
      <c r="C575" s="14" t="s">
        <v>1166</v>
      </c>
      <c r="D575" s="12" t="s">
        <v>1326</v>
      </c>
      <c r="E575" s="12" t="s">
        <v>1327</v>
      </c>
      <c r="F575" s="12" t="s">
        <v>25</v>
      </c>
      <c r="G575" s="12">
        <v>10</v>
      </c>
      <c r="H575" s="16">
        <v>44.9</v>
      </c>
      <c r="I575" s="16" t="str">
        <f>ROUND((H575-((J8/100)*H575))/1.05,2)</f>
        <v>0</v>
      </c>
      <c r="J575" s="16" t="str">
        <f>ROUND(H575-((J8/100)*H575),2)</f>
        <v>0</v>
      </c>
      <c r="K575" s="7"/>
      <c r="L575" s="16" t="str">
        <f>IF(K575,I575*K575,"")</f>
        <v>0</v>
      </c>
      <c r="M575" s="16" t="str">
        <f>IF(K575,J575*K575,"")</f>
        <v>0</v>
      </c>
    </row>
    <row r="576" spans="1:13">
      <c r="A576" s="12">
        <v>480</v>
      </c>
      <c r="B576" s="7"/>
      <c r="C576" s="14" t="s">
        <v>702</v>
      </c>
      <c r="D576" s="12" t="s">
        <v>1328</v>
      </c>
      <c r="E576" s="12" t="s">
        <v>1329</v>
      </c>
      <c r="F576" s="12" t="s">
        <v>25</v>
      </c>
      <c r="G576" s="12">
        <v>10</v>
      </c>
      <c r="H576" s="16">
        <v>19.89</v>
      </c>
      <c r="I576" s="16" t="str">
        <f>ROUND((H576-((J8/100)*H576))/1.05,2)</f>
        <v>0</v>
      </c>
      <c r="J576" s="16" t="str">
        <f>ROUND(H576-((J8/100)*H576),2)</f>
        <v>0</v>
      </c>
      <c r="K576" s="7"/>
      <c r="L576" s="16" t="str">
        <f>IF(K576,I576*K576,"")</f>
        <v>0</v>
      </c>
      <c r="M576" s="16" t="str">
        <f>IF(K576,J576*K576,"")</f>
        <v>0</v>
      </c>
    </row>
    <row r="577" spans="1:13">
      <c r="A577" s="12">
        <v>481</v>
      </c>
      <c r="B577" s="7"/>
      <c r="C577" s="14" t="s">
        <v>705</v>
      </c>
      <c r="D577" s="12" t="s">
        <v>1330</v>
      </c>
      <c r="E577" s="12" t="s">
        <v>1331</v>
      </c>
      <c r="F577" s="12" t="s">
        <v>25</v>
      </c>
      <c r="G577" s="12">
        <v>10</v>
      </c>
      <c r="H577" s="16">
        <v>29.99</v>
      </c>
      <c r="I577" s="16" t="str">
        <f>ROUND((H577-((J8/100)*H577))/1.05,2)</f>
        <v>0</v>
      </c>
      <c r="J577" s="16" t="str">
        <f>ROUND(H577-((J8/100)*H577),2)</f>
        <v>0</v>
      </c>
      <c r="K577" s="7"/>
      <c r="L577" s="16" t="str">
        <f>IF(K577,I577*K577,"")</f>
        <v>0</v>
      </c>
      <c r="M577" s="16" t="str">
        <f>IF(K577,J577*K577,"")</f>
        <v>0</v>
      </c>
    </row>
    <row r="578" spans="1:13">
      <c r="A578" s="12">
        <v>482</v>
      </c>
      <c r="B578" s="7"/>
      <c r="C578" s="14" t="s">
        <v>830</v>
      </c>
      <c r="D578" s="12" t="s">
        <v>1332</v>
      </c>
      <c r="E578" s="12" t="s">
        <v>1333</v>
      </c>
      <c r="F578" s="12" t="s">
        <v>25</v>
      </c>
      <c r="G578" s="12">
        <v>10</v>
      </c>
      <c r="H578" s="16">
        <v>19.95</v>
      </c>
      <c r="I578" s="16" t="str">
        <f>ROUND((H578-((J8/100)*H578))/1.05,2)</f>
        <v>0</v>
      </c>
      <c r="J578" s="16" t="str">
        <f>ROUND(H578-((J8/100)*H578),2)</f>
        <v>0</v>
      </c>
      <c r="K578" s="7"/>
      <c r="L578" s="16" t="str">
        <f>IF(K578,I578*K578,"")</f>
        <v>0</v>
      </c>
      <c r="M578" s="16" t="str">
        <f>IF(K578,J578*K578,"")</f>
        <v>0</v>
      </c>
    </row>
    <row r="579" spans="1:13">
      <c r="A579" s="12">
        <v>483</v>
      </c>
      <c r="B579" s="7"/>
      <c r="C579" s="14" t="s">
        <v>1334</v>
      </c>
      <c r="D579" s="12" t="s">
        <v>1335</v>
      </c>
      <c r="E579" s="12" t="s">
        <v>1336</v>
      </c>
      <c r="F579" s="12" t="s">
        <v>25</v>
      </c>
      <c r="G579" s="12">
        <v>20</v>
      </c>
      <c r="H579" s="16">
        <v>12.98</v>
      </c>
      <c r="I579" s="16" t="str">
        <f>ROUND((H579-((J8/100)*H579))/1.05,2)</f>
        <v>0</v>
      </c>
      <c r="J579" s="16" t="str">
        <f>ROUND(H579-((J8/100)*H579),2)</f>
        <v>0</v>
      </c>
      <c r="K579" s="7"/>
      <c r="L579" s="16" t="str">
        <f>IF(K579,I579*K579,"")</f>
        <v>0</v>
      </c>
      <c r="M579" s="16" t="str">
        <f>IF(K579,J579*K579,"")</f>
        <v>0</v>
      </c>
    </row>
    <row r="580" spans="1:13">
      <c r="A580" s="12">
        <v>484</v>
      </c>
      <c r="B580" s="7"/>
      <c r="C580" s="14" t="s">
        <v>833</v>
      </c>
      <c r="D580" s="12" t="s">
        <v>1337</v>
      </c>
      <c r="E580" s="12" t="s">
        <v>1338</v>
      </c>
      <c r="F580" s="12" t="s">
        <v>25</v>
      </c>
      <c r="G580" s="12">
        <v>10</v>
      </c>
      <c r="H580" s="16">
        <v>27.99</v>
      </c>
      <c r="I580" s="16" t="str">
        <f>ROUND((H580-((J8/100)*H580))/1.05,2)</f>
        <v>0</v>
      </c>
      <c r="J580" s="16" t="str">
        <f>ROUND(H580-((J8/100)*H580),2)</f>
        <v>0</v>
      </c>
      <c r="K580" s="7"/>
      <c r="L580" s="16" t="str">
        <f>IF(K580,I580*K580,"")</f>
        <v>0</v>
      </c>
      <c r="M580" s="16" t="str">
        <f>IF(K580,J580*K580,"")</f>
        <v>0</v>
      </c>
    </row>
    <row r="581" spans="1:13">
      <c r="A581" s="12">
        <v>485</v>
      </c>
      <c r="B581" s="7"/>
      <c r="C581" s="14" t="s">
        <v>836</v>
      </c>
      <c r="D581" s="12" t="s">
        <v>1339</v>
      </c>
      <c r="E581" s="12" t="s">
        <v>1340</v>
      </c>
      <c r="F581" s="12" t="s">
        <v>25</v>
      </c>
      <c r="G581" s="12">
        <v>10</v>
      </c>
      <c r="H581" s="16">
        <v>14.95</v>
      </c>
      <c r="I581" s="16" t="str">
        <f>ROUND((H581-((J8/100)*H581))/1.05,2)</f>
        <v>0</v>
      </c>
      <c r="J581" s="16" t="str">
        <f>ROUND(H581-((J8/100)*H581),2)</f>
        <v>0</v>
      </c>
      <c r="K581" s="7"/>
      <c r="L581" s="16" t="str">
        <f>IF(K581,I581*K581,"")</f>
        <v>0</v>
      </c>
      <c r="M581" s="16" t="str">
        <f>IF(K581,J581*K581,"")</f>
        <v>0</v>
      </c>
    </row>
    <row r="582" spans="1:13">
      <c r="A582" s="12">
        <v>486</v>
      </c>
      <c r="B582" s="7"/>
      <c r="C582" s="14" t="s">
        <v>708</v>
      </c>
      <c r="D582" s="12" t="s">
        <v>1341</v>
      </c>
      <c r="E582" s="12" t="s">
        <v>1342</v>
      </c>
      <c r="F582" s="12" t="s">
        <v>25</v>
      </c>
      <c r="G582" s="12">
        <v>10</v>
      </c>
      <c r="H582" s="16">
        <v>29.95</v>
      </c>
      <c r="I582" s="16" t="str">
        <f>ROUND((H582-((J8/100)*H582))/1.05,2)</f>
        <v>0</v>
      </c>
      <c r="J582" s="16" t="str">
        <f>ROUND(H582-((J8/100)*H582),2)</f>
        <v>0</v>
      </c>
      <c r="K582" s="7"/>
      <c r="L582" s="16" t="str">
        <f>IF(K582,I582*K582,"")</f>
        <v>0</v>
      </c>
      <c r="M582" s="16" t="str">
        <f>IF(K582,J582*K582,"")</f>
        <v>0</v>
      </c>
    </row>
    <row r="584" spans="1:13">
      <c r="A584" s="10" t="s">
        <v>1343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1:13">
      <c r="A585" s="11" t="s">
        <v>9</v>
      </c>
      <c r="B585" s="11"/>
      <c r="C585" s="11" t="s">
        <v>11</v>
      </c>
      <c r="D585" s="11" t="s">
        <v>12</v>
      </c>
      <c r="E585" s="11" t="s">
        <v>13</v>
      </c>
      <c r="F585" s="11" t="s">
        <v>14</v>
      </c>
      <c r="G585" s="15" t="s">
        <v>15</v>
      </c>
      <c r="H585" s="15" t="s">
        <v>16</v>
      </c>
      <c r="I585" s="15" t="s">
        <v>17</v>
      </c>
      <c r="J585" s="15" t="s">
        <v>18</v>
      </c>
      <c r="K585" s="15" t="s">
        <v>19</v>
      </c>
      <c r="L585" s="15" t="s">
        <v>20</v>
      </c>
      <c r="M585" s="15" t="s">
        <v>21</v>
      </c>
    </row>
    <row r="586" spans="1:13">
      <c r="A586" s="12">
        <v>487</v>
      </c>
      <c r="B586" s="7"/>
      <c r="C586" s="14" t="s">
        <v>1344</v>
      </c>
      <c r="D586" s="12" t="s">
        <v>1345</v>
      </c>
      <c r="E586" s="12" t="s">
        <v>1346</v>
      </c>
      <c r="F586" s="12" t="s">
        <v>63</v>
      </c>
      <c r="G586" s="12">
        <v>20</v>
      </c>
      <c r="H586" s="16">
        <v>19.95</v>
      </c>
      <c r="I586" s="16" t="str">
        <f>ROUND((H586-((J8/100)*H586))/1.05,2)</f>
        <v>0</v>
      </c>
      <c r="J586" s="16" t="str">
        <f>ROUND(H586-((J8/100)*H586),2)</f>
        <v>0</v>
      </c>
      <c r="K586" s="7"/>
      <c r="L586" s="16" t="str">
        <f>IF(K586,I586*K586,"")</f>
        <v>0</v>
      </c>
      <c r="M586" s="16" t="str">
        <f>IF(K586,J586*K586,"")</f>
        <v>0</v>
      </c>
    </row>
    <row r="587" spans="1:13">
      <c r="A587" s="12">
        <v>488</v>
      </c>
      <c r="B587" s="7"/>
      <c r="C587" s="14" t="s">
        <v>1347</v>
      </c>
      <c r="D587" s="12" t="s">
        <v>1348</v>
      </c>
      <c r="E587" s="12" t="s">
        <v>1349</v>
      </c>
      <c r="F587" s="12" t="s">
        <v>63</v>
      </c>
      <c r="G587" s="12">
        <v>20</v>
      </c>
      <c r="H587" s="16">
        <v>19.95</v>
      </c>
      <c r="I587" s="16" t="str">
        <f>ROUND((H587-((J8/100)*H587))/1.05,2)</f>
        <v>0</v>
      </c>
      <c r="J587" s="16" t="str">
        <f>ROUND(H587-((J8/100)*H587),2)</f>
        <v>0</v>
      </c>
      <c r="K587" s="7"/>
      <c r="L587" s="16" t="str">
        <f>IF(K587,I587*K587,"")</f>
        <v>0</v>
      </c>
      <c r="M587" s="16" t="str">
        <f>IF(K587,J587*K587,"")</f>
        <v>0</v>
      </c>
    </row>
    <row r="588" spans="1:13">
      <c r="A588" s="12">
        <v>489</v>
      </c>
      <c r="B588" s="7"/>
      <c r="C588" s="14" t="s">
        <v>1350</v>
      </c>
      <c r="D588" s="12" t="s">
        <v>1351</v>
      </c>
      <c r="E588" s="12" t="s">
        <v>1352</v>
      </c>
      <c r="F588" s="12" t="s">
        <v>63</v>
      </c>
      <c r="G588" s="12">
        <v>20</v>
      </c>
      <c r="H588" s="16">
        <v>19.95</v>
      </c>
      <c r="I588" s="16" t="str">
        <f>ROUND((H588-((J8/100)*H588))/1.05,2)</f>
        <v>0</v>
      </c>
      <c r="J588" s="16" t="str">
        <f>ROUND(H588-((J8/100)*H588),2)</f>
        <v>0</v>
      </c>
      <c r="K588" s="7"/>
      <c r="L588" s="16" t="str">
        <f>IF(K588,I588*K588,"")</f>
        <v>0</v>
      </c>
      <c r="M588" s="16" t="str">
        <f>IF(K588,J588*K588,"")</f>
        <v>0</v>
      </c>
    </row>
    <row r="589" spans="1:13">
      <c r="A589" s="12">
        <v>490</v>
      </c>
      <c r="B589" s="7"/>
      <c r="C589" s="14" t="s">
        <v>1353</v>
      </c>
      <c r="D589" s="12" t="s">
        <v>1354</v>
      </c>
      <c r="E589" s="12" t="s">
        <v>1355</v>
      </c>
      <c r="F589" s="12" t="s">
        <v>63</v>
      </c>
      <c r="G589" s="12">
        <v>20</v>
      </c>
      <c r="H589" s="16">
        <v>19.95</v>
      </c>
      <c r="I589" s="16" t="str">
        <f>ROUND((H589-((J8/100)*H589))/1.05,2)</f>
        <v>0</v>
      </c>
      <c r="J589" s="16" t="str">
        <f>ROUND(H589-((J8/100)*H589),2)</f>
        <v>0</v>
      </c>
      <c r="K589" s="7"/>
      <c r="L589" s="16" t="str">
        <f>IF(K589,I589*K589,"")</f>
        <v>0</v>
      </c>
      <c r="M589" s="16" t="str">
        <f>IF(K589,J589*K589,"")</f>
        <v>0</v>
      </c>
    </row>
    <row r="590" spans="1:13">
      <c r="A590" s="12">
        <v>491</v>
      </c>
      <c r="B590" s="7"/>
      <c r="C590" s="14" t="s">
        <v>1356</v>
      </c>
      <c r="D590" s="12" t="s">
        <v>1357</v>
      </c>
      <c r="E590" s="12" t="s">
        <v>1358</v>
      </c>
      <c r="F590" s="12" t="s">
        <v>63</v>
      </c>
      <c r="G590" s="12">
        <v>20</v>
      </c>
      <c r="H590" s="16">
        <v>19.95</v>
      </c>
      <c r="I590" s="16" t="str">
        <f>ROUND((H590-((J8/100)*H590))/1.05,2)</f>
        <v>0</v>
      </c>
      <c r="J590" s="16" t="str">
        <f>ROUND(H590-((J8/100)*H590),2)</f>
        <v>0</v>
      </c>
      <c r="K590" s="7"/>
      <c r="L590" s="16" t="str">
        <f>IF(K590,I590*K590,"")</f>
        <v>0</v>
      </c>
      <c r="M590" s="16" t="str">
        <f>IF(K590,J590*K590,"")</f>
        <v>0</v>
      </c>
    </row>
    <row r="591" spans="1:13">
      <c r="A591" s="12">
        <v>492</v>
      </c>
      <c r="B591" s="7"/>
      <c r="C591" s="14" t="s">
        <v>1359</v>
      </c>
      <c r="D591" s="12" t="s">
        <v>1360</v>
      </c>
      <c r="E591" s="12" t="s">
        <v>1361</v>
      </c>
      <c r="F591" s="12" t="s">
        <v>63</v>
      </c>
      <c r="G591" s="12">
        <v>20</v>
      </c>
      <c r="H591" s="16">
        <v>19.95</v>
      </c>
      <c r="I591" s="16" t="str">
        <f>ROUND((H591-((J8/100)*H591))/1.05,2)</f>
        <v>0</v>
      </c>
      <c r="J591" s="16" t="str">
        <f>ROUND(H591-((J8/100)*H591),2)</f>
        <v>0</v>
      </c>
      <c r="K591" s="7"/>
      <c r="L591" s="16" t="str">
        <f>IF(K591,I591*K591,"")</f>
        <v>0</v>
      </c>
      <c r="M591" s="16" t="str">
        <f>IF(K591,J591*K591,"")</f>
        <v>0</v>
      </c>
    </row>
    <row r="592" spans="1:13">
      <c r="A592" s="12">
        <v>493</v>
      </c>
      <c r="B592" s="7"/>
      <c r="C592" s="14" t="s">
        <v>1362</v>
      </c>
      <c r="D592" s="12" t="s">
        <v>1363</v>
      </c>
      <c r="E592" s="12" t="s">
        <v>1364</v>
      </c>
      <c r="F592" s="12" t="s">
        <v>63</v>
      </c>
      <c r="G592" s="12">
        <v>20</v>
      </c>
      <c r="H592" s="16">
        <v>19.95</v>
      </c>
      <c r="I592" s="16" t="str">
        <f>ROUND((H592-((J8/100)*H592))/1.05,2)</f>
        <v>0</v>
      </c>
      <c r="J592" s="16" t="str">
        <f>ROUND(H592-((J8/100)*H592),2)</f>
        <v>0</v>
      </c>
      <c r="K592" s="7"/>
      <c r="L592" s="16" t="str">
        <f>IF(K592,I592*K592,"")</f>
        <v>0</v>
      </c>
      <c r="M592" s="16" t="str">
        <f>IF(K592,J592*K592,"")</f>
        <v>0</v>
      </c>
    </row>
    <row r="594" spans="1:13">
      <c r="A594" s="10" t="s">
        <v>1365</v>
      </c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1:13">
      <c r="A595" s="11" t="s">
        <v>9</v>
      </c>
      <c r="B595" s="11"/>
      <c r="C595" s="11" t="s">
        <v>11</v>
      </c>
      <c r="D595" s="11" t="s">
        <v>12</v>
      </c>
      <c r="E595" s="11" t="s">
        <v>13</v>
      </c>
      <c r="F595" s="11" t="s">
        <v>14</v>
      </c>
      <c r="G595" s="15" t="s">
        <v>15</v>
      </c>
      <c r="H595" s="15" t="s">
        <v>16</v>
      </c>
      <c r="I595" s="15" t="s">
        <v>17</v>
      </c>
      <c r="J595" s="15" t="s">
        <v>18</v>
      </c>
      <c r="K595" s="15" t="s">
        <v>19</v>
      </c>
      <c r="L595" s="15" t="s">
        <v>20</v>
      </c>
      <c r="M595" s="15" t="s">
        <v>21</v>
      </c>
    </row>
    <row r="596" spans="1:13">
      <c r="A596" s="12">
        <v>494</v>
      </c>
      <c r="B596" s="7"/>
      <c r="C596" s="14" t="s">
        <v>1366</v>
      </c>
      <c r="D596" s="12" t="s">
        <v>1367</v>
      </c>
      <c r="E596" s="12" t="s">
        <v>1368</v>
      </c>
      <c r="F596" s="12" t="s">
        <v>25</v>
      </c>
      <c r="G596" s="12">
        <v>10</v>
      </c>
      <c r="H596" s="16">
        <v>49.9</v>
      </c>
      <c r="I596" s="16" t="str">
        <f>ROUND((H596-((J8/100)*H596))/1.05,2)</f>
        <v>0</v>
      </c>
      <c r="J596" s="16" t="str">
        <f>ROUND(H596-((J8/100)*H596),2)</f>
        <v>0</v>
      </c>
      <c r="K596" s="7"/>
      <c r="L596" s="16" t="str">
        <f>IF(K596,I596*K596,"")</f>
        <v>0</v>
      </c>
      <c r="M596" s="16" t="str">
        <f>IF(K596,J596*K596,"")</f>
        <v>0</v>
      </c>
    </row>
    <row r="597" spans="1:13">
      <c r="A597" s="12">
        <v>495</v>
      </c>
      <c r="B597" s="7"/>
      <c r="C597" s="14" t="s">
        <v>1369</v>
      </c>
      <c r="D597" s="12" t="s">
        <v>1370</v>
      </c>
      <c r="E597" s="12" t="s">
        <v>1371</v>
      </c>
      <c r="F597" s="12" t="s">
        <v>25</v>
      </c>
      <c r="G597" s="12">
        <v>10</v>
      </c>
      <c r="H597" s="16">
        <v>49.9</v>
      </c>
      <c r="I597" s="16" t="str">
        <f>ROUND((H597-((J8/100)*H597))/1.05,2)</f>
        <v>0</v>
      </c>
      <c r="J597" s="16" t="str">
        <f>ROUND(H597-((J8/100)*H597),2)</f>
        <v>0</v>
      </c>
      <c r="K597" s="7"/>
      <c r="L597" s="16" t="str">
        <f>IF(K597,I597*K597,"")</f>
        <v>0</v>
      </c>
      <c r="M597" s="16" t="str">
        <f>IF(K597,J597*K597,"")</f>
        <v>0</v>
      </c>
    </row>
    <row r="598" spans="1:13">
      <c r="A598" s="12">
        <v>496</v>
      </c>
      <c r="B598" s="7"/>
      <c r="C598" s="14" t="s">
        <v>1372</v>
      </c>
      <c r="D598" s="12" t="s">
        <v>1373</v>
      </c>
      <c r="E598" s="12" t="s">
        <v>1374</v>
      </c>
      <c r="F598" s="12" t="s">
        <v>25</v>
      </c>
      <c r="G598" s="12">
        <v>10</v>
      </c>
      <c r="H598" s="16">
        <v>37.99</v>
      </c>
      <c r="I598" s="16" t="str">
        <f>ROUND((H598-((J8/100)*H598))/1.05,2)</f>
        <v>0</v>
      </c>
      <c r="J598" s="16" t="str">
        <f>ROUND(H598-((J8/100)*H598),2)</f>
        <v>0</v>
      </c>
      <c r="K598" s="7"/>
      <c r="L598" s="16" t="str">
        <f>IF(K598,I598*K598,"")</f>
        <v>0</v>
      </c>
      <c r="M598" s="16" t="str">
        <f>IF(K598,J598*K598,"")</f>
        <v>0</v>
      </c>
    </row>
    <row r="599" spans="1:13">
      <c r="A599" s="12">
        <v>497</v>
      </c>
      <c r="B599" s="7"/>
      <c r="C599" s="14" t="s">
        <v>1375</v>
      </c>
      <c r="D599" s="12" t="s">
        <v>1376</v>
      </c>
      <c r="E599" s="12" t="s">
        <v>1377</v>
      </c>
      <c r="F599" s="12" t="s">
        <v>25</v>
      </c>
      <c r="G599" s="12">
        <v>10</v>
      </c>
      <c r="H599" s="16">
        <v>37.99</v>
      </c>
      <c r="I599" s="16" t="str">
        <f>ROUND((H599-((J8/100)*H599))/1.05,2)</f>
        <v>0</v>
      </c>
      <c r="J599" s="16" t="str">
        <f>ROUND(H599-((J8/100)*H599),2)</f>
        <v>0</v>
      </c>
      <c r="K599" s="7"/>
      <c r="L599" s="16" t="str">
        <f>IF(K599,I599*K599,"")</f>
        <v>0</v>
      </c>
      <c r="M599" s="16" t="str">
        <f>IF(K599,J599*K599,"")</f>
        <v>0</v>
      </c>
    </row>
    <row r="600" spans="1:13">
      <c r="A600" s="12">
        <v>498</v>
      </c>
      <c r="B600" s="7"/>
      <c r="C600" s="14" t="s">
        <v>1378</v>
      </c>
      <c r="D600" s="12" t="s">
        <v>1379</v>
      </c>
      <c r="E600" s="12" t="s">
        <v>1380</v>
      </c>
      <c r="F600" s="12" t="s">
        <v>63</v>
      </c>
      <c r="G600" s="12">
        <v>10</v>
      </c>
      <c r="H600" s="16">
        <v>39.9</v>
      </c>
      <c r="I600" s="16" t="str">
        <f>ROUND((H600-((J8/100)*H600))/1.05,2)</f>
        <v>0</v>
      </c>
      <c r="J600" s="16" t="str">
        <f>ROUND(H600-((J8/100)*H600),2)</f>
        <v>0</v>
      </c>
      <c r="K600" s="7"/>
      <c r="L600" s="16" t="str">
        <f>IF(K600,I600*K600,"")</f>
        <v>0</v>
      </c>
      <c r="M600" s="16" t="str">
        <f>IF(K600,J600*K600,"")</f>
        <v>0</v>
      </c>
    </row>
    <row r="601" spans="1:13">
      <c r="A601" s="12">
        <v>499</v>
      </c>
      <c r="B601" s="7"/>
      <c r="C601" s="14" t="s">
        <v>1381</v>
      </c>
      <c r="D601" s="12" t="s">
        <v>1382</v>
      </c>
      <c r="E601" s="12" t="s">
        <v>1383</v>
      </c>
      <c r="F601" s="12" t="s">
        <v>63</v>
      </c>
      <c r="G601" s="12">
        <v>10</v>
      </c>
      <c r="H601" s="16">
        <v>19.95</v>
      </c>
      <c r="I601" s="16" t="str">
        <f>ROUND((H601-((J8/100)*H601))/1.05,2)</f>
        <v>0</v>
      </c>
      <c r="J601" s="16" t="str">
        <f>ROUND(H601-((J8/100)*H601),2)</f>
        <v>0</v>
      </c>
      <c r="K601" s="7"/>
      <c r="L601" s="16" t="str">
        <f>IF(K601,I601*K601,"")</f>
        <v>0</v>
      </c>
      <c r="M601" s="16" t="str">
        <f>IF(K601,J601*K601,"")</f>
        <v>0</v>
      </c>
    </row>
    <row r="602" spans="1:13">
      <c r="A602" s="12">
        <v>500</v>
      </c>
      <c r="B602" s="7"/>
      <c r="C602" s="14" t="s">
        <v>1384</v>
      </c>
      <c r="D602" s="12" t="s">
        <v>1385</v>
      </c>
      <c r="E602" s="12" t="s">
        <v>1386</v>
      </c>
      <c r="F602" s="12" t="s">
        <v>63</v>
      </c>
      <c r="G602" s="12">
        <v>10</v>
      </c>
      <c r="H602" s="16">
        <v>39.9</v>
      </c>
      <c r="I602" s="16" t="str">
        <f>ROUND((H602-((J8/100)*H602))/1.05,2)</f>
        <v>0</v>
      </c>
      <c r="J602" s="16" t="str">
        <f>ROUND(H602-((J8/100)*H602),2)</f>
        <v>0</v>
      </c>
      <c r="K602" s="7"/>
      <c r="L602" s="16" t="str">
        <f>IF(K602,I602*K602,"")</f>
        <v>0</v>
      </c>
      <c r="M602" s="16" t="str">
        <f>IF(K602,J602*K602,"")</f>
        <v>0</v>
      </c>
    </row>
    <row r="603" spans="1:13">
      <c r="A603" s="12">
        <v>501</v>
      </c>
      <c r="B603" s="7"/>
      <c r="C603" s="14" t="s">
        <v>1387</v>
      </c>
      <c r="D603" s="12" t="s">
        <v>1388</v>
      </c>
      <c r="E603" s="12" t="s">
        <v>1389</v>
      </c>
      <c r="F603" s="12" t="s">
        <v>63</v>
      </c>
      <c r="G603" s="12">
        <v>20</v>
      </c>
      <c r="H603" s="16">
        <v>29.9</v>
      </c>
      <c r="I603" s="16" t="str">
        <f>ROUND((H603-((J8/100)*H603))/1.05,2)</f>
        <v>0</v>
      </c>
      <c r="J603" s="16" t="str">
        <f>ROUND(H603-((J8/100)*H603),2)</f>
        <v>0</v>
      </c>
      <c r="K603" s="7"/>
      <c r="L603" s="16" t="str">
        <f>IF(K603,I603*K603,"")</f>
        <v>0</v>
      </c>
      <c r="M603" s="16" t="str">
        <f>IF(K603,J603*K603,"")</f>
        <v>0</v>
      </c>
    </row>
    <row r="604" spans="1:13">
      <c r="A604" s="12">
        <v>502</v>
      </c>
      <c r="B604" s="7"/>
      <c r="C604" s="14" t="s">
        <v>1390</v>
      </c>
      <c r="D604" s="12" t="s">
        <v>1391</v>
      </c>
      <c r="E604" s="12" t="s">
        <v>1392</v>
      </c>
      <c r="F604" s="12" t="s">
        <v>63</v>
      </c>
      <c r="G604" s="12">
        <v>10</v>
      </c>
      <c r="H604" s="16">
        <v>39.9</v>
      </c>
      <c r="I604" s="16" t="str">
        <f>ROUND((H604-((J8/100)*H604))/1.05,2)</f>
        <v>0</v>
      </c>
      <c r="J604" s="16" t="str">
        <f>ROUND(H604-((J8/100)*H604),2)</f>
        <v>0</v>
      </c>
      <c r="K604" s="7"/>
      <c r="L604" s="16" t="str">
        <f>IF(K604,I604*K604,"")</f>
        <v>0</v>
      </c>
      <c r="M604" s="16" t="str">
        <f>IF(K604,J604*K604,"")</f>
        <v>0</v>
      </c>
    </row>
    <row r="605" spans="1:13">
      <c r="A605" s="12">
        <v>503</v>
      </c>
      <c r="B605" s="7"/>
      <c r="C605" s="14" t="s">
        <v>1393</v>
      </c>
      <c r="D605" s="12" t="s">
        <v>1394</v>
      </c>
      <c r="E605" s="12" t="s">
        <v>1395</v>
      </c>
      <c r="F605" s="12" t="s">
        <v>63</v>
      </c>
      <c r="G605" s="12">
        <v>20</v>
      </c>
      <c r="H605" s="16">
        <v>39.9</v>
      </c>
      <c r="I605" s="16" t="str">
        <f>ROUND((H605-((J8/100)*H605))/1.05,2)</f>
        <v>0</v>
      </c>
      <c r="J605" s="16" t="str">
        <f>ROUND(H605-((J8/100)*H605),2)</f>
        <v>0</v>
      </c>
      <c r="K605" s="7"/>
      <c r="L605" s="16" t="str">
        <f>IF(K605,I605*K605,"")</f>
        <v>0</v>
      </c>
      <c r="M605" s="16" t="str">
        <f>IF(K605,J605*K605,"")</f>
        <v>0</v>
      </c>
    </row>
    <row r="607" spans="1:13">
      <c r="A607" s="10" t="s">
        <v>1396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</row>
    <row r="608" spans="1:13">
      <c r="A608" s="11" t="s">
        <v>9</v>
      </c>
      <c r="B608" s="11"/>
      <c r="C608" s="11" t="s">
        <v>11</v>
      </c>
      <c r="D608" s="11" t="s">
        <v>12</v>
      </c>
      <c r="E608" s="11" t="s">
        <v>13</v>
      </c>
      <c r="F608" s="11" t="s">
        <v>14</v>
      </c>
      <c r="G608" s="15" t="s">
        <v>15</v>
      </c>
      <c r="H608" s="15" t="s">
        <v>16</v>
      </c>
      <c r="I608" s="15" t="s">
        <v>17</v>
      </c>
      <c r="J608" s="15" t="s">
        <v>18</v>
      </c>
      <c r="K608" s="15" t="s">
        <v>19</v>
      </c>
      <c r="L608" s="15" t="s">
        <v>20</v>
      </c>
      <c r="M608" s="15" t="s">
        <v>21</v>
      </c>
    </row>
    <row r="609" spans="1:13">
      <c r="A609" s="12">
        <v>504</v>
      </c>
      <c r="B609" s="7"/>
      <c r="C609" s="14" t="s">
        <v>1397</v>
      </c>
      <c r="D609" s="12" t="s">
        <v>1398</v>
      </c>
      <c r="E609" s="12" t="s">
        <v>1399</v>
      </c>
      <c r="F609" s="12" t="s">
        <v>63</v>
      </c>
      <c r="G609" s="12">
        <v>10</v>
      </c>
      <c r="H609" s="16">
        <v>11.95</v>
      </c>
      <c r="I609" s="16" t="str">
        <f>ROUND((H609-((J8/100)*H609))/1.05,2)</f>
        <v>0</v>
      </c>
      <c r="J609" s="16" t="str">
        <f>ROUND(H609-((J8/100)*H609),2)</f>
        <v>0</v>
      </c>
      <c r="K609" s="7"/>
      <c r="L609" s="16" t="str">
        <f>IF(K609,I609*K609,"")</f>
        <v>0</v>
      </c>
      <c r="M609" s="16" t="str">
        <f>IF(K609,J609*K609,"")</f>
        <v>0</v>
      </c>
    </row>
    <row r="610" spans="1:13">
      <c r="A610" s="12">
        <v>505</v>
      </c>
      <c r="B610" s="7"/>
      <c r="C610" s="14" t="s">
        <v>1400</v>
      </c>
      <c r="D610" s="12" t="s">
        <v>1401</v>
      </c>
      <c r="E610" s="12" t="s">
        <v>1402</v>
      </c>
      <c r="F610" s="12" t="s">
        <v>63</v>
      </c>
      <c r="G610" s="12">
        <v>10</v>
      </c>
      <c r="H610" s="16">
        <v>11.95</v>
      </c>
      <c r="I610" s="16" t="str">
        <f>ROUND((H610-((J8/100)*H610))/1.05,2)</f>
        <v>0</v>
      </c>
      <c r="J610" s="16" t="str">
        <f>ROUND(H610-((J8/100)*H610),2)</f>
        <v>0</v>
      </c>
      <c r="K610" s="7"/>
      <c r="L610" s="16" t="str">
        <f>IF(K610,I610*K610,"")</f>
        <v>0</v>
      </c>
      <c r="M610" s="16" t="str">
        <f>IF(K610,J610*K610,"")</f>
        <v>0</v>
      </c>
    </row>
    <row r="611" spans="1:13">
      <c r="A611" s="12">
        <v>506</v>
      </c>
      <c r="B611" s="7"/>
      <c r="C611" s="14" t="s">
        <v>1403</v>
      </c>
      <c r="D611" s="12" t="s">
        <v>1404</v>
      </c>
      <c r="E611" s="12" t="s">
        <v>1405</v>
      </c>
      <c r="F611" s="12" t="s">
        <v>63</v>
      </c>
      <c r="G611" s="12">
        <v>10</v>
      </c>
      <c r="H611" s="16">
        <v>16.55</v>
      </c>
      <c r="I611" s="16" t="str">
        <f>ROUND((H611-((J8/100)*H611))/1.05,2)</f>
        <v>0</v>
      </c>
      <c r="J611" s="16" t="str">
        <f>ROUND(H611-((J8/100)*H611),2)</f>
        <v>0</v>
      </c>
      <c r="K611" s="7"/>
      <c r="L611" s="16" t="str">
        <f>IF(K611,I611*K611,"")</f>
        <v>0</v>
      </c>
      <c r="M611" s="16" t="str">
        <f>IF(K611,J611*K611,"")</f>
        <v>0</v>
      </c>
    </row>
    <row r="612" spans="1:13">
      <c r="A612" s="12">
        <v>507</v>
      </c>
      <c r="B612" s="7"/>
      <c r="C612" s="14" t="s">
        <v>1406</v>
      </c>
      <c r="D612" s="12" t="s">
        <v>1407</v>
      </c>
      <c r="E612" s="12" t="s">
        <v>1408</v>
      </c>
      <c r="F612" s="12" t="s">
        <v>63</v>
      </c>
      <c r="G612" s="12">
        <v>10</v>
      </c>
      <c r="H612" s="16">
        <v>16.55</v>
      </c>
      <c r="I612" s="16" t="str">
        <f>ROUND((H612-((J8/100)*H612))/1.05,2)</f>
        <v>0</v>
      </c>
      <c r="J612" s="16" t="str">
        <f>ROUND(H612-((J8/100)*H612),2)</f>
        <v>0</v>
      </c>
      <c r="K612" s="7"/>
      <c r="L612" s="16" t="str">
        <f>IF(K612,I612*K612,"")</f>
        <v>0</v>
      </c>
      <c r="M612" s="16" t="str">
        <f>IF(K612,J612*K612,"")</f>
        <v>0</v>
      </c>
    </row>
    <row r="614" spans="1:13">
      <c r="A614" s="10" t="s">
        <v>1409</v>
      </c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>
      <c r="A615" s="11" t="s">
        <v>9</v>
      </c>
      <c r="B615" s="11"/>
      <c r="C615" s="11" t="s">
        <v>11</v>
      </c>
      <c r="D615" s="11" t="s">
        <v>12</v>
      </c>
      <c r="E615" s="11" t="s">
        <v>13</v>
      </c>
      <c r="F615" s="11" t="s">
        <v>14</v>
      </c>
      <c r="G615" s="15" t="s">
        <v>15</v>
      </c>
      <c r="H615" s="15" t="s">
        <v>16</v>
      </c>
      <c r="I615" s="15" t="s">
        <v>17</v>
      </c>
      <c r="J615" s="15" t="s">
        <v>18</v>
      </c>
      <c r="K615" s="15" t="s">
        <v>19</v>
      </c>
      <c r="L615" s="15" t="s">
        <v>20</v>
      </c>
      <c r="M615" s="15" t="s">
        <v>21</v>
      </c>
    </row>
    <row r="616" spans="1:13">
      <c r="A616" s="12">
        <v>508</v>
      </c>
      <c r="B616" s="7"/>
      <c r="C616" s="14" t="s">
        <v>1410</v>
      </c>
      <c r="D616" s="12" t="s">
        <v>1411</v>
      </c>
      <c r="E616" s="12" t="s">
        <v>1412</v>
      </c>
      <c r="F616" s="12" t="s">
        <v>63</v>
      </c>
      <c r="G616" s="12">
        <v>20</v>
      </c>
      <c r="H616" s="16">
        <v>9.95</v>
      </c>
      <c r="I616" s="16" t="str">
        <f>ROUND((H616-((J8/100)*H616))/1.05,2)</f>
        <v>0</v>
      </c>
      <c r="J616" s="16" t="str">
        <f>ROUND(H616-((J8/100)*H616),2)</f>
        <v>0</v>
      </c>
      <c r="K616" s="7"/>
      <c r="L616" s="16" t="str">
        <f>IF(K616,I616*K616,"")</f>
        <v>0</v>
      </c>
      <c r="M616" s="16" t="str">
        <f>IF(K616,J616*K616,"")</f>
        <v>0</v>
      </c>
    </row>
    <row r="618" spans="1:13">
      <c r="A618" s="10" t="s">
        <v>1413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>
      <c r="A619" s="11" t="s">
        <v>9</v>
      </c>
      <c r="B619" s="11"/>
      <c r="C619" s="11" t="s">
        <v>11</v>
      </c>
      <c r="D619" s="11" t="s">
        <v>12</v>
      </c>
      <c r="E619" s="11" t="s">
        <v>13</v>
      </c>
      <c r="F619" s="11" t="s">
        <v>14</v>
      </c>
      <c r="G619" s="15" t="s">
        <v>15</v>
      </c>
      <c r="H619" s="15" t="s">
        <v>16</v>
      </c>
      <c r="I619" s="15" t="s">
        <v>17</v>
      </c>
      <c r="J619" s="15" t="s">
        <v>18</v>
      </c>
      <c r="K619" s="15" t="s">
        <v>19</v>
      </c>
      <c r="L619" s="15" t="s">
        <v>20</v>
      </c>
      <c r="M619" s="15" t="s">
        <v>21</v>
      </c>
    </row>
    <row r="620" spans="1:13">
      <c r="A620" s="12">
        <v>509</v>
      </c>
      <c r="B620" s="7"/>
      <c r="C620" s="14" t="s">
        <v>1414</v>
      </c>
      <c r="D620" s="12" t="s">
        <v>1415</v>
      </c>
      <c r="E620" s="12" t="s">
        <v>1416</v>
      </c>
      <c r="F620" s="12" t="s">
        <v>63</v>
      </c>
      <c r="G620" s="12">
        <v>20</v>
      </c>
      <c r="H620" s="16">
        <v>17.98</v>
      </c>
      <c r="I620" s="16" t="str">
        <f>ROUND((H620-((J8/100)*H620))/1.05,2)</f>
        <v>0</v>
      </c>
      <c r="J620" s="16" t="str">
        <f>ROUND(H620-((J8/100)*H620),2)</f>
        <v>0</v>
      </c>
      <c r="K620" s="7"/>
      <c r="L620" s="16" t="str">
        <f>IF(K620,I620*K620,"")</f>
        <v>0</v>
      </c>
      <c r="M620" s="16" t="str">
        <f>IF(K620,J620*K620,"")</f>
        <v>0</v>
      </c>
    </row>
    <row r="621" spans="1:13">
      <c r="A621" s="12">
        <v>510</v>
      </c>
      <c r="B621" s="7"/>
      <c r="C621" s="14" t="s">
        <v>1417</v>
      </c>
      <c r="D621" s="12" t="s">
        <v>1418</v>
      </c>
      <c r="E621" s="12" t="s">
        <v>1419</v>
      </c>
      <c r="F621" s="12" t="s">
        <v>63</v>
      </c>
      <c r="G621" s="12">
        <v>20</v>
      </c>
      <c r="H621" s="16">
        <v>17.98</v>
      </c>
      <c r="I621" s="16" t="str">
        <f>ROUND((H621-((J8/100)*H621))/1.05,2)</f>
        <v>0</v>
      </c>
      <c r="J621" s="16" t="str">
        <f>ROUND(H621-((J8/100)*H621),2)</f>
        <v>0</v>
      </c>
      <c r="K621" s="7"/>
      <c r="L621" s="16" t="str">
        <f>IF(K621,I621*K621,"")</f>
        <v>0</v>
      </c>
      <c r="M621" s="16" t="str">
        <f>IF(K621,J621*K621,"")</f>
        <v>0</v>
      </c>
    </row>
    <row r="622" spans="1:13">
      <c r="A622" s="12">
        <v>511</v>
      </c>
      <c r="B622" s="7"/>
      <c r="C622" s="14" t="s">
        <v>1420</v>
      </c>
      <c r="D622" s="12" t="s">
        <v>1421</v>
      </c>
      <c r="E622" s="12" t="s">
        <v>1422</v>
      </c>
      <c r="F622" s="12" t="s">
        <v>63</v>
      </c>
      <c r="G622" s="12">
        <v>10</v>
      </c>
      <c r="H622" s="16">
        <v>11.95</v>
      </c>
      <c r="I622" s="16" t="str">
        <f>ROUND((H622-((J8/100)*H622))/1.05,2)</f>
        <v>0</v>
      </c>
      <c r="J622" s="16" t="str">
        <f>ROUND(H622-((J8/100)*H622),2)</f>
        <v>0</v>
      </c>
      <c r="K622" s="7"/>
      <c r="L622" s="16" t="str">
        <f>IF(K622,I622*K622,"")</f>
        <v>0</v>
      </c>
      <c r="M622" s="16" t="str">
        <f>IF(K622,J622*K622,"")</f>
        <v>0</v>
      </c>
    </row>
    <row r="624" spans="1:13">
      <c r="A624" s="10" t="s">
        <v>1423</v>
      </c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>
      <c r="A625" s="11" t="s">
        <v>9</v>
      </c>
      <c r="B625" s="11"/>
      <c r="C625" s="11" t="s">
        <v>11</v>
      </c>
      <c r="D625" s="11" t="s">
        <v>12</v>
      </c>
      <c r="E625" s="11" t="s">
        <v>13</v>
      </c>
      <c r="F625" s="11" t="s">
        <v>14</v>
      </c>
      <c r="G625" s="15" t="s">
        <v>15</v>
      </c>
      <c r="H625" s="15" t="s">
        <v>16</v>
      </c>
      <c r="I625" s="15" t="s">
        <v>17</v>
      </c>
      <c r="J625" s="15" t="s">
        <v>18</v>
      </c>
      <c r="K625" s="15" t="s">
        <v>19</v>
      </c>
      <c r="L625" s="15" t="s">
        <v>20</v>
      </c>
      <c r="M625" s="15" t="s">
        <v>21</v>
      </c>
    </row>
    <row r="626" spans="1:13">
      <c r="A626" s="12">
        <v>512</v>
      </c>
      <c r="B626" s="7"/>
      <c r="C626" s="14" t="s">
        <v>1424</v>
      </c>
      <c r="D626" s="12" t="s">
        <v>1425</v>
      </c>
      <c r="E626" s="12" t="s">
        <v>1426</v>
      </c>
      <c r="F626" s="12" t="s">
        <v>63</v>
      </c>
      <c r="G626" s="12">
        <v>20</v>
      </c>
      <c r="H626" s="16">
        <v>12.89</v>
      </c>
      <c r="I626" s="16" t="str">
        <f>ROUND((H626-((J8/100)*H626))/1.05,2)</f>
        <v>0</v>
      </c>
      <c r="J626" s="16" t="str">
        <f>ROUND(H626-((J8/100)*H626),2)</f>
        <v>0</v>
      </c>
      <c r="K626" s="7"/>
      <c r="L626" s="16" t="str">
        <f>IF(K626,I626*K626,"")</f>
        <v>0</v>
      </c>
      <c r="M626" s="16" t="str">
        <f>IF(K626,J626*K626,"")</f>
        <v>0</v>
      </c>
    </row>
    <row r="628" spans="1:13">
      <c r="A628" s="10" t="s">
        <v>1427</v>
      </c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>
      <c r="A629" s="11" t="s">
        <v>9</v>
      </c>
      <c r="B629" s="11"/>
      <c r="C629" s="11" t="s">
        <v>11</v>
      </c>
      <c r="D629" s="11" t="s">
        <v>12</v>
      </c>
      <c r="E629" s="11" t="s">
        <v>13</v>
      </c>
      <c r="F629" s="11" t="s">
        <v>14</v>
      </c>
      <c r="G629" s="15" t="s">
        <v>15</v>
      </c>
      <c r="H629" s="15" t="s">
        <v>16</v>
      </c>
      <c r="I629" s="15" t="s">
        <v>17</v>
      </c>
      <c r="J629" s="15" t="s">
        <v>18</v>
      </c>
      <c r="K629" s="15" t="s">
        <v>19</v>
      </c>
      <c r="L629" s="15" t="s">
        <v>20</v>
      </c>
      <c r="M629" s="15" t="s">
        <v>21</v>
      </c>
    </row>
    <row r="630" spans="1:13">
      <c r="A630" s="12">
        <v>513</v>
      </c>
      <c r="B630" s="7"/>
      <c r="C630" s="14" t="s">
        <v>1428</v>
      </c>
      <c r="D630" s="12" t="s">
        <v>1429</v>
      </c>
      <c r="E630" s="12" t="s">
        <v>1430</v>
      </c>
      <c r="F630" s="12" t="s">
        <v>25</v>
      </c>
      <c r="G630" s="12">
        <v>10</v>
      </c>
      <c r="H630" s="16">
        <v>49.9</v>
      </c>
      <c r="I630" s="16" t="str">
        <f>ROUND((H630-((J8/100)*H630))/1.05,2)</f>
        <v>0</v>
      </c>
      <c r="J630" s="16" t="str">
        <f>ROUND(H630-((J8/100)*H630),2)</f>
        <v>0</v>
      </c>
      <c r="K630" s="7"/>
      <c r="L630" s="16" t="str">
        <f>IF(K630,I630*K630,"")</f>
        <v>0</v>
      </c>
      <c r="M630" s="16" t="str">
        <f>IF(K630,J630*K630,"")</f>
        <v>0</v>
      </c>
    </row>
    <row r="631" spans="1:13">
      <c r="A631" s="12">
        <v>514</v>
      </c>
      <c r="B631" s="7"/>
      <c r="C631" s="14" t="s">
        <v>1431</v>
      </c>
      <c r="D631" s="12" t="s">
        <v>1432</v>
      </c>
      <c r="E631" s="12" t="s">
        <v>1433</v>
      </c>
      <c r="F631" s="12" t="s">
        <v>63</v>
      </c>
      <c r="G631" s="12">
        <v>20</v>
      </c>
      <c r="H631" s="16">
        <v>17.98</v>
      </c>
      <c r="I631" s="16" t="str">
        <f>ROUND((H631-((J8/100)*H631))/1.05,2)</f>
        <v>0</v>
      </c>
      <c r="J631" s="16" t="str">
        <f>ROUND(H631-((J8/100)*H631),2)</f>
        <v>0</v>
      </c>
      <c r="K631" s="7"/>
      <c r="L631" s="16" t="str">
        <f>IF(K631,I631*K631,"")</f>
        <v>0</v>
      </c>
      <c r="M631" s="16" t="str">
        <f>IF(K631,J631*K631,"")</f>
        <v>0</v>
      </c>
    </row>
    <row r="632" spans="1:13">
      <c r="A632" s="12">
        <v>515</v>
      </c>
      <c r="B632" s="7"/>
      <c r="C632" s="14" t="s">
        <v>1434</v>
      </c>
      <c r="D632" s="12" t="s">
        <v>1435</v>
      </c>
      <c r="E632" s="12" t="s">
        <v>1436</v>
      </c>
      <c r="F632" s="12" t="s">
        <v>63</v>
      </c>
      <c r="G632" s="12">
        <v>20</v>
      </c>
      <c r="H632" s="16">
        <v>17.98</v>
      </c>
      <c r="I632" s="16" t="str">
        <f>ROUND((H632-((J8/100)*H632))/1.05,2)</f>
        <v>0</v>
      </c>
      <c r="J632" s="16" t="str">
        <f>ROUND(H632-((J8/100)*H632),2)</f>
        <v>0</v>
      </c>
      <c r="K632" s="7"/>
      <c r="L632" s="16" t="str">
        <f>IF(K632,I632*K632,"")</f>
        <v>0</v>
      </c>
      <c r="M632" s="16" t="str">
        <f>IF(K632,J632*K632,"")</f>
        <v>0</v>
      </c>
    </row>
    <row r="633" spans="1:13">
      <c r="A633" s="12">
        <v>516</v>
      </c>
      <c r="B633" s="7"/>
      <c r="C633" s="14" t="s">
        <v>1437</v>
      </c>
      <c r="D633" s="12" t="s">
        <v>1438</v>
      </c>
      <c r="E633" s="12" t="s">
        <v>1439</v>
      </c>
      <c r="F633" s="12" t="s">
        <v>63</v>
      </c>
      <c r="G633" s="12">
        <v>20</v>
      </c>
      <c r="H633" s="16">
        <v>17.98</v>
      </c>
      <c r="I633" s="16" t="str">
        <f>ROUND((H633-((J8/100)*H633))/1.05,2)</f>
        <v>0</v>
      </c>
      <c r="J633" s="16" t="str">
        <f>ROUND(H633-((J8/100)*H633),2)</f>
        <v>0</v>
      </c>
      <c r="K633" s="7"/>
      <c r="L633" s="16" t="str">
        <f>IF(K633,I633*K633,"")</f>
        <v>0</v>
      </c>
      <c r="M633" s="16" t="str">
        <f>IF(K633,J633*K633,"")</f>
        <v>0</v>
      </c>
    </row>
    <row r="634" spans="1:13">
      <c r="A634" s="12">
        <v>517</v>
      </c>
      <c r="B634" s="7"/>
      <c r="C634" s="14" t="s">
        <v>1440</v>
      </c>
      <c r="D634" s="12" t="s">
        <v>1441</v>
      </c>
      <c r="E634" s="12" t="s">
        <v>1442</v>
      </c>
      <c r="F634" s="12" t="s">
        <v>63</v>
      </c>
      <c r="G634" s="12">
        <v>20</v>
      </c>
      <c r="H634" s="16">
        <v>14.99</v>
      </c>
      <c r="I634" s="16" t="str">
        <f>ROUND((H634-((J8/100)*H634))/1.05,2)</f>
        <v>0</v>
      </c>
      <c r="J634" s="16" t="str">
        <f>ROUND(H634-((J8/100)*H634),2)</f>
        <v>0</v>
      </c>
      <c r="K634" s="7"/>
      <c r="L634" s="16" t="str">
        <f>IF(K634,I634*K634,"")</f>
        <v>0</v>
      </c>
      <c r="M634" s="16" t="str">
        <f>IF(K634,J634*K634,"")</f>
        <v>0</v>
      </c>
    </row>
    <row r="635" spans="1:13">
      <c r="A635" s="12">
        <v>518</v>
      </c>
      <c r="B635" s="7"/>
      <c r="C635" s="14" t="s">
        <v>1443</v>
      </c>
      <c r="D635" s="12" t="s">
        <v>1444</v>
      </c>
      <c r="E635" s="12" t="s">
        <v>1445</v>
      </c>
      <c r="F635" s="12" t="s">
        <v>63</v>
      </c>
      <c r="G635" s="12">
        <v>20</v>
      </c>
      <c r="H635" s="16">
        <v>17.98</v>
      </c>
      <c r="I635" s="16" t="str">
        <f>ROUND((H635-((J8/100)*H635))/1.05,2)</f>
        <v>0</v>
      </c>
      <c r="J635" s="16" t="str">
        <f>ROUND(H635-((J8/100)*H635),2)</f>
        <v>0</v>
      </c>
      <c r="K635" s="7"/>
      <c r="L635" s="16" t="str">
        <f>IF(K635,I635*K635,"")</f>
        <v>0</v>
      </c>
      <c r="M635" s="16" t="str">
        <f>IF(K635,J635*K635,"")</f>
        <v>0</v>
      </c>
    </row>
    <row r="636" spans="1:13">
      <c r="A636" s="12">
        <v>519</v>
      </c>
      <c r="B636" s="7"/>
      <c r="C636" s="14" t="s">
        <v>1446</v>
      </c>
      <c r="D636" s="12" t="s">
        <v>1447</v>
      </c>
      <c r="E636" s="12" t="s">
        <v>1448</v>
      </c>
      <c r="F636" s="12" t="s">
        <v>63</v>
      </c>
      <c r="G636" s="12">
        <v>20</v>
      </c>
      <c r="H636" s="16">
        <v>17.98</v>
      </c>
      <c r="I636" s="16" t="str">
        <f>ROUND((H636-((J8/100)*H636))/1.05,2)</f>
        <v>0</v>
      </c>
      <c r="J636" s="16" t="str">
        <f>ROUND(H636-((J8/100)*H636),2)</f>
        <v>0</v>
      </c>
      <c r="K636" s="7"/>
      <c r="L636" s="16" t="str">
        <f>IF(K636,I636*K636,"")</f>
        <v>0</v>
      </c>
      <c r="M636" s="16" t="str">
        <f>IF(K636,J636*K636,"")</f>
        <v>0</v>
      </c>
    </row>
    <row r="637" spans="1:13">
      <c r="A637" s="12">
        <v>520</v>
      </c>
      <c r="B637" s="7"/>
      <c r="C637" s="14" t="s">
        <v>1449</v>
      </c>
      <c r="D637" s="12" t="s">
        <v>1450</v>
      </c>
      <c r="E637" s="12" t="s">
        <v>1451</v>
      </c>
      <c r="F637" s="12" t="s">
        <v>63</v>
      </c>
      <c r="G637" s="12">
        <v>20</v>
      </c>
      <c r="H637" s="16">
        <v>17.98</v>
      </c>
      <c r="I637" s="16" t="str">
        <f>ROUND((H637-((J8/100)*H637))/1.05,2)</f>
        <v>0</v>
      </c>
      <c r="J637" s="16" t="str">
        <f>ROUND(H637-((J8/100)*H637),2)</f>
        <v>0</v>
      </c>
      <c r="K637" s="7"/>
      <c r="L637" s="16" t="str">
        <f>IF(K637,I637*K637,"")</f>
        <v>0</v>
      </c>
      <c r="M637" s="16" t="str">
        <f>IF(K637,J637*K637,"")</f>
        <v>0</v>
      </c>
    </row>
    <row r="638" spans="1:13">
      <c r="A638" s="12">
        <v>521</v>
      </c>
      <c r="B638" s="7"/>
      <c r="C638" s="14" t="s">
        <v>1452</v>
      </c>
      <c r="D638" s="12" t="s">
        <v>1453</v>
      </c>
      <c r="E638" s="12" t="s">
        <v>1454</v>
      </c>
      <c r="F638" s="12" t="s">
        <v>63</v>
      </c>
      <c r="G638" s="12">
        <v>20</v>
      </c>
      <c r="H638" s="16">
        <v>17.98</v>
      </c>
      <c r="I638" s="16" t="str">
        <f>ROUND((H638-((J8/100)*H638))/1.05,2)</f>
        <v>0</v>
      </c>
      <c r="J638" s="16" t="str">
        <f>ROUND(H638-((J8/100)*H638),2)</f>
        <v>0</v>
      </c>
      <c r="K638" s="7"/>
      <c r="L638" s="16" t="str">
        <f>IF(K638,I638*K638,"")</f>
        <v>0</v>
      </c>
      <c r="M638" s="16" t="str">
        <f>IF(K638,J638*K638,"")</f>
        <v>0</v>
      </c>
    </row>
    <row r="639" spans="1:13">
      <c r="A639" s="12">
        <v>522</v>
      </c>
      <c r="B639" s="7"/>
      <c r="C639" s="14" t="s">
        <v>1455</v>
      </c>
      <c r="D639" s="12" t="s">
        <v>1456</v>
      </c>
      <c r="E639" s="12" t="s">
        <v>1457</v>
      </c>
      <c r="F639" s="12" t="s">
        <v>63</v>
      </c>
      <c r="G639" s="12">
        <v>20</v>
      </c>
      <c r="H639" s="16">
        <v>17.98</v>
      </c>
      <c r="I639" s="16" t="str">
        <f>ROUND((H639-((J8/100)*H639))/1.05,2)</f>
        <v>0</v>
      </c>
      <c r="J639" s="16" t="str">
        <f>ROUND(H639-((J8/100)*H639),2)</f>
        <v>0</v>
      </c>
      <c r="K639" s="7"/>
      <c r="L639" s="16" t="str">
        <f>IF(K639,I639*K639,"")</f>
        <v>0</v>
      </c>
      <c r="M639" s="16" t="str">
        <f>IF(K639,J639*K639,"")</f>
        <v>0</v>
      </c>
    </row>
    <row r="641" spans="1:13">
      <c r="A641" s="10" t="s">
        <v>1458</v>
      </c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>
      <c r="A642" s="11" t="s">
        <v>9</v>
      </c>
      <c r="B642" s="11"/>
      <c r="C642" s="11" t="s">
        <v>11</v>
      </c>
      <c r="D642" s="11" t="s">
        <v>12</v>
      </c>
      <c r="E642" s="11" t="s">
        <v>13</v>
      </c>
      <c r="F642" s="11" t="s">
        <v>14</v>
      </c>
      <c r="G642" s="15" t="s">
        <v>15</v>
      </c>
      <c r="H642" s="15" t="s">
        <v>16</v>
      </c>
      <c r="I642" s="15" t="s">
        <v>17</v>
      </c>
      <c r="J642" s="15" t="s">
        <v>18</v>
      </c>
      <c r="K642" s="15" t="s">
        <v>19</v>
      </c>
      <c r="L642" s="15" t="s">
        <v>20</v>
      </c>
      <c r="M642" s="15" t="s">
        <v>21</v>
      </c>
    </row>
    <row r="643" spans="1:13">
      <c r="A643" s="12">
        <v>523</v>
      </c>
      <c r="B643" s="7"/>
      <c r="C643" s="14" t="s">
        <v>1459</v>
      </c>
      <c r="D643" s="12" t="s">
        <v>1460</v>
      </c>
      <c r="E643" s="12" t="s">
        <v>1461</v>
      </c>
      <c r="F643" s="12" t="s">
        <v>25</v>
      </c>
      <c r="G643" s="12">
        <v>10</v>
      </c>
      <c r="H643" s="16">
        <v>49.9</v>
      </c>
      <c r="I643" s="16" t="str">
        <f>ROUND((H643-((J8/100)*H643))/1.05,2)</f>
        <v>0</v>
      </c>
      <c r="J643" s="16" t="str">
        <f>ROUND(H643-((J8/100)*H643),2)</f>
        <v>0</v>
      </c>
      <c r="K643" s="7"/>
      <c r="L643" s="16" t="str">
        <f>IF(K643,I643*K643,"")</f>
        <v>0</v>
      </c>
      <c r="M643" s="16" t="str">
        <f>IF(K643,J643*K643,"")</f>
        <v>0</v>
      </c>
    </row>
    <row r="645" spans="1:13">
      <c r="A645" s="10" t="s">
        <v>1462</v>
      </c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>
      <c r="A646" s="11" t="s">
        <v>9</v>
      </c>
      <c r="B646" s="11"/>
      <c r="C646" s="11" t="s">
        <v>11</v>
      </c>
      <c r="D646" s="11" t="s">
        <v>12</v>
      </c>
      <c r="E646" s="11" t="s">
        <v>13</v>
      </c>
      <c r="F646" s="11" t="s">
        <v>14</v>
      </c>
      <c r="G646" s="15" t="s">
        <v>15</v>
      </c>
      <c r="H646" s="15" t="s">
        <v>16</v>
      </c>
      <c r="I646" s="15" t="s">
        <v>17</v>
      </c>
      <c r="J646" s="15" t="s">
        <v>18</v>
      </c>
      <c r="K646" s="15" t="s">
        <v>19</v>
      </c>
      <c r="L646" s="15" t="s">
        <v>20</v>
      </c>
      <c r="M646" s="15" t="s">
        <v>21</v>
      </c>
    </row>
    <row r="647" spans="1:13">
      <c r="A647" s="12">
        <v>524</v>
      </c>
      <c r="B647" s="7"/>
      <c r="C647" s="14" t="s">
        <v>1463</v>
      </c>
      <c r="D647" s="12" t="s">
        <v>1464</v>
      </c>
      <c r="E647" s="12" t="s">
        <v>1465</v>
      </c>
      <c r="F647" s="12" t="s">
        <v>63</v>
      </c>
      <c r="G647" s="12">
        <v>10</v>
      </c>
      <c r="H647" s="16">
        <v>23.9</v>
      </c>
      <c r="I647" s="16" t="str">
        <f>ROUND((H647-((J8/100)*H647))/1.05,2)</f>
        <v>0</v>
      </c>
      <c r="J647" s="16" t="str">
        <f>ROUND(H647-((J8/100)*H647),2)</f>
        <v>0</v>
      </c>
      <c r="K647" s="7"/>
      <c r="L647" s="16" t="str">
        <f>IF(K647,I647*K647,"")</f>
        <v>0</v>
      </c>
      <c r="M647" s="16" t="str">
        <f>IF(K647,J647*K647,"")</f>
        <v>0</v>
      </c>
    </row>
    <row r="648" spans="1:13">
      <c r="A648" s="12">
        <v>525</v>
      </c>
      <c r="B648" s="7"/>
      <c r="C648" s="14" t="s">
        <v>1466</v>
      </c>
      <c r="D648" s="12" t="s">
        <v>1467</v>
      </c>
      <c r="E648" s="12" t="s">
        <v>1468</v>
      </c>
      <c r="F648" s="12" t="s">
        <v>63</v>
      </c>
      <c r="G648" s="12">
        <v>10</v>
      </c>
      <c r="H648" s="16">
        <v>23.9</v>
      </c>
      <c r="I648" s="16" t="str">
        <f>ROUND((H648-((J8/100)*H648))/1.05,2)</f>
        <v>0</v>
      </c>
      <c r="J648" s="16" t="str">
        <f>ROUND(H648-((J8/100)*H648),2)</f>
        <v>0</v>
      </c>
      <c r="K648" s="7"/>
      <c r="L648" s="16" t="str">
        <f>IF(K648,I648*K648,"")</f>
        <v>0</v>
      </c>
      <c r="M648" s="16" t="str">
        <f>IF(K648,J648*K648,"")</f>
        <v>0</v>
      </c>
    </row>
    <row r="649" spans="1:13">
      <c r="A649" s="12">
        <v>526</v>
      </c>
      <c r="B649" s="7"/>
      <c r="C649" s="14" t="s">
        <v>1469</v>
      </c>
      <c r="D649" s="12" t="s">
        <v>1470</v>
      </c>
      <c r="E649" s="12" t="s">
        <v>1471</v>
      </c>
      <c r="F649" s="12" t="s">
        <v>63</v>
      </c>
      <c r="G649" s="12">
        <v>10</v>
      </c>
      <c r="H649" s="16">
        <v>23.9</v>
      </c>
      <c r="I649" s="16" t="str">
        <f>ROUND((H649-((J8/100)*H649))/1.05,2)</f>
        <v>0</v>
      </c>
      <c r="J649" s="16" t="str">
        <f>ROUND(H649-((J8/100)*H649),2)</f>
        <v>0</v>
      </c>
      <c r="K649" s="7"/>
      <c r="L649" s="16" t="str">
        <f>IF(K649,I649*K649,"")</f>
        <v>0</v>
      </c>
      <c r="M649" s="16" t="str">
        <f>IF(K649,J649*K649,"")</f>
        <v>0</v>
      </c>
    </row>
    <row r="650" spans="1:13">
      <c r="A650" s="12">
        <v>527</v>
      </c>
      <c r="B650" s="7"/>
      <c r="C650" s="14" t="s">
        <v>1472</v>
      </c>
      <c r="D650" s="12" t="s">
        <v>1473</v>
      </c>
      <c r="E650" s="12" t="s">
        <v>1474</v>
      </c>
      <c r="F650" s="12" t="s">
        <v>63</v>
      </c>
      <c r="G650" s="12">
        <v>10</v>
      </c>
      <c r="H650" s="16">
        <v>33.98</v>
      </c>
      <c r="I650" s="16" t="str">
        <f>ROUND((H650-((J8/100)*H650))/1.05,2)</f>
        <v>0</v>
      </c>
      <c r="J650" s="16" t="str">
        <f>ROUND(H650-((J8/100)*H650),2)</f>
        <v>0</v>
      </c>
      <c r="K650" s="7"/>
      <c r="L650" s="16" t="str">
        <f>IF(K650,I650*K650,"")</f>
        <v>0</v>
      </c>
      <c r="M650" s="16" t="str">
        <f>IF(K650,J650*K650,"")</f>
        <v>0</v>
      </c>
    </row>
    <row r="651" spans="1:13">
      <c r="A651" s="12">
        <v>528</v>
      </c>
      <c r="B651" s="7"/>
      <c r="C651" s="14" t="s">
        <v>1475</v>
      </c>
      <c r="D651" s="12" t="s">
        <v>1476</v>
      </c>
      <c r="E651" s="12" t="s">
        <v>1477</v>
      </c>
      <c r="F651" s="12" t="s">
        <v>63</v>
      </c>
      <c r="G651" s="12">
        <v>10</v>
      </c>
      <c r="H651" s="16">
        <v>33.98</v>
      </c>
      <c r="I651" s="16" t="str">
        <f>ROUND((H651-((J8/100)*H651))/1.05,2)</f>
        <v>0</v>
      </c>
      <c r="J651" s="16" t="str">
        <f>ROUND(H651-((J8/100)*H651),2)</f>
        <v>0</v>
      </c>
      <c r="K651" s="7"/>
      <c r="L651" s="16" t="str">
        <f>IF(K651,I651*K651,"")</f>
        <v>0</v>
      </c>
      <c r="M651" s="16" t="str">
        <f>IF(K651,J651*K651,"")</f>
        <v>0</v>
      </c>
    </row>
    <row r="652" spans="1:13">
      <c r="A652" s="12">
        <v>529</v>
      </c>
      <c r="B652" s="7"/>
      <c r="C652" s="14" t="s">
        <v>1478</v>
      </c>
      <c r="D652" s="12" t="s">
        <v>1479</v>
      </c>
      <c r="E652" s="12" t="s">
        <v>1480</v>
      </c>
      <c r="F652" s="12" t="s">
        <v>63</v>
      </c>
      <c r="G652" s="12">
        <v>10</v>
      </c>
      <c r="H652" s="16">
        <v>33.98</v>
      </c>
      <c r="I652" s="16" t="str">
        <f>ROUND((H652-((J8/100)*H652))/1.05,2)</f>
        <v>0</v>
      </c>
      <c r="J652" s="16" t="str">
        <f>ROUND(H652-((J8/100)*H652),2)</f>
        <v>0</v>
      </c>
      <c r="K652" s="7"/>
      <c r="L652" s="16" t="str">
        <f>IF(K652,I652*K652,"")</f>
        <v>0</v>
      </c>
      <c r="M652" s="16" t="str">
        <f>IF(K652,J652*K652,"")</f>
        <v>0</v>
      </c>
    </row>
    <row r="654" spans="1:13">
      <c r="A654" s="10" t="s">
        <v>1481</v>
      </c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>
      <c r="A655" s="11" t="s">
        <v>9</v>
      </c>
      <c r="B655" s="11"/>
      <c r="C655" s="11" t="s">
        <v>11</v>
      </c>
      <c r="D655" s="11" t="s">
        <v>12</v>
      </c>
      <c r="E655" s="11" t="s">
        <v>13</v>
      </c>
      <c r="F655" s="11" t="s">
        <v>14</v>
      </c>
      <c r="G655" s="15" t="s">
        <v>15</v>
      </c>
      <c r="H655" s="15" t="s">
        <v>16</v>
      </c>
      <c r="I655" s="15" t="s">
        <v>17</v>
      </c>
      <c r="J655" s="15" t="s">
        <v>18</v>
      </c>
      <c r="K655" s="15" t="s">
        <v>19</v>
      </c>
      <c r="L655" s="15" t="s">
        <v>20</v>
      </c>
      <c r="M655" s="15" t="s">
        <v>21</v>
      </c>
    </row>
    <row r="656" spans="1:13">
      <c r="A656" s="12">
        <v>530</v>
      </c>
      <c r="B656" s="7"/>
      <c r="C656" s="14" t="s">
        <v>1482</v>
      </c>
      <c r="D656" s="12" t="s">
        <v>1483</v>
      </c>
      <c r="E656" s="12" t="s">
        <v>1484</v>
      </c>
      <c r="F656" s="12" t="s">
        <v>63</v>
      </c>
      <c r="G656" s="12">
        <v>10</v>
      </c>
      <c r="H656" s="16">
        <v>34.9</v>
      </c>
      <c r="I656" s="16" t="str">
        <f>ROUND((H656-((J8/100)*H656))/1.05,2)</f>
        <v>0</v>
      </c>
      <c r="J656" s="16" t="str">
        <f>ROUND(H656-((J8/100)*H656),2)</f>
        <v>0</v>
      </c>
      <c r="K656" s="7"/>
      <c r="L656" s="16" t="str">
        <f>IF(K656,I656*K656,"")</f>
        <v>0</v>
      </c>
      <c r="M656" s="16" t="str">
        <f>IF(K656,J656*K656,"")</f>
        <v>0</v>
      </c>
    </row>
    <row r="657" spans="1:13">
      <c r="A657" s="12">
        <v>531</v>
      </c>
      <c r="B657" s="7"/>
      <c r="C657" s="14" t="s">
        <v>1485</v>
      </c>
      <c r="D657" s="12" t="s">
        <v>1486</v>
      </c>
      <c r="E657" s="12" t="s">
        <v>1487</v>
      </c>
      <c r="F657" s="12" t="s">
        <v>63</v>
      </c>
      <c r="G657" s="12">
        <v>10</v>
      </c>
      <c r="H657" s="16">
        <v>34.9</v>
      </c>
      <c r="I657" s="16" t="str">
        <f>ROUND((H657-((J8/100)*H657))/1.05,2)</f>
        <v>0</v>
      </c>
      <c r="J657" s="16" t="str">
        <f>ROUND(H657-((J8/100)*H657),2)</f>
        <v>0</v>
      </c>
      <c r="K657" s="7"/>
      <c r="L657" s="16" t="str">
        <f>IF(K657,I657*K657,"")</f>
        <v>0</v>
      </c>
      <c r="M657" s="16" t="str">
        <f>IF(K657,J657*K657,"")</f>
        <v>0</v>
      </c>
    </row>
    <row r="658" spans="1:13">
      <c r="A658" s="12">
        <v>532</v>
      </c>
      <c r="B658" s="7"/>
      <c r="C658" s="14" t="s">
        <v>1488</v>
      </c>
      <c r="D658" s="12" t="s">
        <v>1489</v>
      </c>
      <c r="E658" s="12" t="s">
        <v>1490</v>
      </c>
      <c r="F658" s="12" t="s">
        <v>63</v>
      </c>
      <c r="G658" s="12">
        <v>10</v>
      </c>
      <c r="H658" s="16">
        <v>34.9</v>
      </c>
      <c r="I658" s="16" t="str">
        <f>ROUND((H658-((J8/100)*H658))/1.05,2)</f>
        <v>0</v>
      </c>
      <c r="J658" s="16" t="str">
        <f>ROUND(H658-((J8/100)*H658),2)</f>
        <v>0</v>
      </c>
      <c r="K658" s="7"/>
      <c r="L658" s="16" t="str">
        <f>IF(K658,I658*K658,"")</f>
        <v>0</v>
      </c>
      <c r="M658" s="16" t="str">
        <f>IF(K658,J658*K658,"")</f>
        <v>0</v>
      </c>
    </row>
    <row r="659" spans="1:13">
      <c r="A659" s="12">
        <v>533</v>
      </c>
      <c r="B659" s="7"/>
      <c r="C659" s="14" t="s">
        <v>1491</v>
      </c>
      <c r="D659" s="12" t="s">
        <v>1492</v>
      </c>
      <c r="E659" s="12" t="s">
        <v>1493</v>
      </c>
      <c r="F659" s="12" t="s">
        <v>63</v>
      </c>
      <c r="G659" s="12">
        <v>10</v>
      </c>
      <c r="H659" s="16">
        <v>34.9</v>
      </c>
      <c r="I659" s="16" t="str">
        <f>ROUND((H659-((J8/100)*H659))/1.05,2)</f>
        <v>0</v>
      </c>
      <c r="J659" s="16" t="str">
        <f>ROUND(H659-((J8/100)*H659),2)</f>
        <v>0</v>
      </c>
      <c r="K659" s="7"/>
      <c r="L659" s="16" t="str">
        <f>IF(K659,I659*K659,"")</f>
        <v>0</v>
      </c>
      <c r="M659" s="16" t="str">
        <f>IF(K659,J659*K659,"")</f>
        <v>0</v>
      </c>
    </row>
    <row r="660" spans="1:13">
      <c r="A660" s="12">
        <v>534</v>
      </c>
      <c r="B660" s="7"/>
      <c r="C660" s="14" t="s">
        <v>1494</v>
      </c>
      <c r="D660" s="12" t="s">
        <v>1495</v>
      </c>
      <c r="E660" s="12" t="s">
        <v>1496</v>
      </c>
      <c r="F660" s="12" t="s">
        <v>63</v>
      </c>
      <c r="G660" s="12">
        <v>10</v>
      </c>
      <c r="H660" s="16">
        <v>34.9</v>
      </c>
      <c r="I660" s="16" t="str">
        <f>ROUND((H660-((J8/100)*H660))/1.05,2)</f>
        <v>0</v>
      </c>
      <c r="J660" s="16" t="str">
        <f>ROUND(H660-((J8/100)*H660),2)</f>
        <v>0</v>
      </c>
      <c r="K660" s="7"/>
      <c r="L660" s="16" t="str">
        <f>IF(K660,I660*K660,"")</f>
        <v>0</v>
      </c>
      <c r="M660" s="16" t="str">
        <f>IF(K660,J660*K660,"")</f>
        <v>0</v>
      </c>
    </row>
    <row r="661" spans="1:13">
      <c r="A661" s="12">
        <v>535</v>
      </c>
      <c r="B661" s="7"/>
      <c r="C661" s="14" t="s">
        <v>1497</v>
      </c>
      <c r="D661" s="12" t="s">
        <v>1498</v>
      </c>
      <c r="E661" s="12" t="s">
        <v>1499</v>
      </c>
      <c r="F661" s="12" t="s">
        <v>63</v>
      </c>
      <c r="G661" s="12">
        <v>10</v>
      </c>
      <c r="H661" s="16">
        <v>34.9</v>
      </c>
      <c r="I661" s="16" t="str">
        <f>ROUND((H661-((J8/100)*H661))/1.05,2)</f>
        <v>0</v>
      </c>
      <c r="J661" s="16" t="str">
        <f>ROUND(H661-((J8/100)*H661),2)</f>
        <v>0</v>
      </c>
      <c r="K661" s="7"/>
      <c r="L661" s="16" t="str">
        <f>IF(K661,I661*K661,"")</f>
        <v>0</v>
      </c>
      <c r="M661" s="16" t="str">
        <f>IF(K661,J661*K661,"")</f>
        <v>0</v>
      </c>
    </row>
    <row r="662" spans="1:13">
      <c r="A662" s="12">
        <v>536</v>
      </c>
      <c r="B662" s="7"/>
      <c r="C662" s="14" t="s">
        <v>1500</v>
      </c>
      <c r="D662" s="12" t="s">
        <v>1501</v>
      </c>
      <c r="E662" s="12" t="s">
        <v>1502</v>
      </c>
      <c r="F662" s="12" t="s">
        <v>63</v>
      </c>
      <c r="G662" s="12">
        <v>10</v>
      </c>
      <c r="H662" s="16">
        <v>34.9</v>
      </c>
      <c r="I662" s="16" t="str">
        <f>ROUND((H662-((J8/100)*H662))/1.05,2)</f>
        <v>0</v>
      </c>
      <c r="J662" s="16" t="str">
        <f>ROUND(H662-((J8/100)*H662),2)</f>
        <v>0</v>
      </c>
      <c r="K662" s="7"/>
      <c r="L662" s="16" t="str">
        <f>IF(K662,I662*K662,"")</f>
        <v>0</v>
      </c>
      <c r="M662" s="16" t="str">
        <f>IF(K662,J662*K662,"")</f>
        <v>0</v>
      </c>
    </row>
    <row r="663" spans="1:13">
      <c r="A663" s="12">
        <v>537</v>
      </c>
      <c r="B663" s="7"/>
      <c r="C663" s="14" t="s">
        <v>1503</v>
      </c>
      <c r="D663" s="12" t="s">
        <v>1504</v>
      </c>
      <c r="E663" s="12" t="s">
        <v>1505</v>
      </c>
      <c r="F663" s="12" t="s">
        <v>63</v>
      </c>
      <c r="G663" s="12">
        <v>10</v>
      </c>
      <c r="H663" s="16">
        <v>34.9</v>
      </c>
      <c r="I663" s="16" t="str">
        <f>ROUND((H663-((J8/100)*H663))/1.05,2)</f>
        <v>0</v>
      </c>
      <c r="J663" s="16" t="str">
        <f>ROUND(H663-((J8/100)*H663),2)</f>
        <v>0</v>
      </c>
      <c r="K663" s="7"/>
      <c r="L663" s="16" t="str">
        <f>IF(K663,I663*K663,"")</f>
        <v>0</v>
      </c>
      <c r="M663" s="16" t="str">
        <f>IF(K663,J663*K663,"")</f>
        <v>0</v>
      </c>
    </row>
    <row r="664" spans="1:13">
      <c r="A664" s="12">
        <v>538</v>
      </c>
      <c r="B664" s="7"/>
      <c r="C664" s="14" t="s">
        <v>1506</v>
      </c>
      <c r="D664" s="12" t="s">
        <v>1507</v>
      </c>
      <c r="E664" s="12" t="s">
        <v>1508</v>
      </c>
      <c r="F664" s="12" t="s">
        <v>63</v>
      </c>
      <c r="G664" s="12">
        <v>10</v>
      </c>
      <c r="H664" s="16">
        <v>34.9</v>
      </c>
      <c r="I664" s="16" t="str">
        <f>ROUND((H664-((J8/100)*H664))/1.05,2)</f>
        <v>0</v>
      </c>
      <c r="J664" s="16" t="str">
        <f>ROUND(H664-((J8/100)*H664),2)</f>
        <v>0</v>
      </c>
      <c r="K664" s="7"/>
      <c r="L664" s="16" t="str">
        <f>IF(K664,I664*K664,"")</f>
        <v>0</v>
      </c>
      <c r="M664" s="16" t="str">
        <f>IF(K664,J664*K664,"")</f>
        <v>0</v>
      </c>
    </row>
    <row r="665" spans="1:13">
      <c r="A665" s="12">
        <v>539</v>
      </c>
      <c r="B665" s="7"/>
      <c r="C665" s="14" t="s">
        <v>1509</v>
      </c>
      <c r="D665" s="12" t="s">
        <v>1510</v>
      </c>
      <c r="E665" s="12" t="s">
        <v>1511</v>
      </c>
      <c r="F665" s="12" t="s">
        <v>63</v>
      </c>
      <c r="G665" s="12">
        <v>10</v>
      </c>
      <c r="H665" s="16">
        <v>34.9</v>
      </c>
      <c r="I665" s="16" t="str">
        <f>ROUND((H665-((J8/100)*H665))/1.05,2)</f>
        <v>0</v>
      </c>
      <c r="J665" s="16" t="str">
        <f>ROUND(H665-((J8/100)*H665),2)</f>
        <v>0</v>
      </c>
      <c r="K665" s="7"/>
      <c r="L665" s="16" t="str">
        <f>IF(K665,I665*K665,"")</f>
        <v>0</v>
      </c>
      <c r="M665" s="16" t="str">
        <f>IF(K665,J665*K665,"")</f>
        <v>0</v>
      </c>
    </row>
    <row r="666" spans="1:13">
      <c r="A666" s="12">
        <v>540</v>
      </c>
      <c r="B666" s="7"/>
      <c r="C666" s="14" t="s">
        <v>1512</v>
      </c>
      <c r="D666" s="12" t="s">
        <v>1513</v>
      </c>
      <c r="E666" s="12" t="s">
        <v>1514</v>
      </c>
      <c r="F666" s="12" t="s">
        <v>63</v>
      </c>
      <c r="G666" s="12">
        <v>10</v>
      </c>
      <c r="H666" s="16">
        <v>34.9</v>
      </c>
      <c r="I666" s="16" t="str">
        <f>ROUND((H666-((J8/100)*H666))/1.05,2)</f>
        <v>0</v>
      </c>
      <c r="J666" s="16" t="str">
        <f>ROUND(H666-((J8/100)*H666),2)</f>
        <v>0</v>
      </c>
      <c r="K666" s="7"/>
      <c r="L666" s="16" t="str">
        <f>IF(K666,I666*K666,"")</f>
        <v>0</v>
      </c>
      <c r="M666" s="16" t="str">
        <f>IF(K666,J666*K666,"")</f>
        <v>0</v>
      </c>
    </row>
    <row r="667" spans="1:13">
      <c r="A667" s="12">
        <v>541</v>
      </c>
      <c r="B667" s="7"/>
      <c r="C667" s="14" t="s">
        <v>1515</v>
      </c>
      <c r="D667" s="12" t="s">
        <v>1516</v>
      </c>
      <c r="E667" s="12" t="s">
        <v>1517</v>
      </c>
      <c r="F667" s="12" t="s">
        <v>63</v>
      </c>
      <c r="G667" s="12">
        <v>10</v>
      </c>
      <c r="H667" s="16">
        <v>34.9</v>
      </c>
      <c r="I667" s="16" t="str">
        <f>ROUND((H667-((J8/100)*H667))/1.05,2)</f>
        <v>0</v>
      </c>
      <c r="J667" s="16" t="str">
        <f>ROUND(H667-((J8/100)*H667),2)</f>
        <v>0</v>
      </c>
      <c r="K667" s="7"/>
      <c r="L667" s="16" t="str">
        <f>IF(K667,I667*K667,"")</f>
        <v>0</v>
      </c>
      <c r="M667" s="16" t="str">
        <f>IF(K667,J667*K667,"")</f>
        <v>0</v>
      </c>
    </row>
    <row r="669" spans="1:13">
      <c r="A669" s="10" t="s">
        <v>1518</v>
      </c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>
      <c r="A670" s="11" t="s">
        <v>9</v>
      </c>
      <c r="B670" s="11"/>
      <c r="C670" s="11" t="s">
        <v>11</v>
      </c>
      <c r="D670" s="11" t="s">
        <v>12</v>
      </c>
      <c r="E670" s="11" t="s">
        <v>13</v>
      </c>
      <c r="F670" s="11" t="s">
        <v>14</v>
      </c>
      <c r="G670" s="15" t="s">
        <v>15</v>
      </c>
      <c r="H670" s="15" t="s">
        <v>16</v>
      </c>
      <c r="I670" s="15" t="s">
        <v>17</v>
      </c>
      <c r="J670" s="15" t="s">
        <v>18</v>
      </c>
      <c r="K670" s="15" t="s">
        <v>19</v>
      </c>
      <c r="L670" s="15" t="s">
        <v>20</v>
      </c>
      <c r="M670" s="15" t="s">
        <v>21</v>
      </c>
    </row>
    <row r="671" spans="1:13">
      <c r="A671" s="12">
        <v>542</v>
      </c>
      <c r="B671" s="7"/>
      <c r="C671" s="14" t="s">
        <v>1519</v>
      </c>
      <c r="D671" s="12" t="s">
        <v>1520</v>
      </c>
      <c r="E671" s="12" t="s">
        <v>1521</v>
      </c>
      <c r="F671" s="12" t="s">
        <v>63</v>
      </c>
      <c r="G671" s="12">
        <v>10</v>
      </c>
      <c r="H671" s="16">
        <v>24.95</v>
      </c>
      <c r="I671" s="16" t="str">
        <f>ROUND((H671-((J8/100)*H671))/1.05,2)</f>
        <v>0</v>
      </c>
      <c r="J671" s="16" t="str">
        <f>ROUND(H671-((J8/100)*H671),2)</f>
        <v>0</v>
      </c>
      <c r="K671" s="7"/>
      <c r="L671" s="16" t="str">
        <f>IF(K671,I671*K671,"")</f>
        <v>0</v>
      </c>
      <c r="M671" s="16" t="str">
        <f>IF(K671,J671*K671,"")</f>
        <v>0</v>
      </c>
    </row>
    <row r="672" spans="1:13">
      <c r="A672" s="12">
        <v>543</v>
      </c>
      <c r="B672" s="7"/>
      <c r="C672" s="14" t="s">
        <v>1522</v>
      </c>
      <c r="D672" s="12" t="s">
        <v>1523</v>
      </c>
      <c r="E672" s="12" t="s">
        <v>1524</v>
      </c>
      <c r="F672" s="12" t="s">
        <v>63</v>
      </c>
      <c r="G672" s="12">
        <v>10</v>
      </c>
      <c r="H672" s="16">
        <v>24.95</v>
      </c>
      <c r="I672" s="16" t="str">
        <f>ROUND((H672-((J8/100)*H672))/1.05,2)</f>
        <v>0</v>
      </c>
      <c r="J672" s="16" t="str">
        <f>ROUND(H672-((J8/100)*H672),2)</f>
        <v>0</v>
      </c>
      <c r="K672" s="7"/>
      <c r="L672" s="16" t="str">
        <f>IF(K672,I672*K672,"")</f>
        <v>0</v>
      </c>
      <c r="M672" s="16" t="str">
        <f>IF(K672,J672*K672,"")</f>
        <v>0</v>
      </c>
    </row>
    <row r="673" spans="1:13">
      <c r="A673" s="12">
        <v>544</v>
      </c>
      <c r="B673" s="7"/>
      <c r="C673" s="14" t="s">
        <v>1525</v>
      </c>
      <c r="D673" s="12" t="s">
        <v>1526</v>
      </c>
      <c r="E673" s="12" t="s">
        <v>1527</v>
      </c>
      <c r="F673" s="12" t="s">
        <v>63</v>
      </c>
      <c r="G673" s="12">
        <v>10</v>
      </c>
      <c r="H673" s="16">
        <v>24.95</v>
      </c>
      <c r="I673" s="16" t="str">
        <f>ROUND((H673-((J8/100)*H673))/1.05,2)</f>
        <v>0</v>
      </c>
      <c r="J673" s="16" t="str">
        <f>ROUND(H673-((J8/100)*H673),2)</f>
        <v>0</v>
      </c>
      <c r="K673" s="7"/>
      <c r="L673" s="16" t="str">
        <f>IF(K673,I673*K673,"")</f>
        <v>0</v>
      </c>
      <c r="M673" s="16" t="str">
        <f>IF(K673,J673*K673,"")</f>
        <v>0</v>
      </c>
    </row>
    <row r="674" spans="1:13">
      <c r="A674" s="12">
        <v>545</v>
      </c>
      <c r="B674" s="7"/>
      <c r="C674" s="14" t="s">
        <v>1528</v>
      </c>
      <c r="D674" s="12" t="s">
        <v>1529</v>
      </c>
      <c r="E674" s="12" t="s">
        <v>1530</v>
      </c>
      <c r="F674" s="12" t="s">
        <v>63</v>
      </c>
      <c r="G674" s="12">
        <v>10</v>
      </c>
      <c r="H674" s="16">
        <v>58.99</v>
      </c>
      <c r="I674" s="16" t="str">
        <f>ROUND((H674-((J8/100)*H674))/1.05,2)</f>
        <v>0</v>
      </c>
      <c r="J674" s="16" t="str">
        <f>ROUND(H674-((J8/100)*H674),2)</f>
        <v>0</v>
      </c>
      <c r="K674" s="7"/>
      <c r="L674" s="16" t="str">
        <f>IF(K674,I674*K674,"")</f>
        <v>0</v>
      </c>
      <c r="M674" s="16" t="str">
        <f>IF(K674,J674*K674,"")</f>
        <v>0</v>
      </c>
    </row>
    <row r="675" spans="1:13">
      <c r="A675" s="12">
        <v>546</v>
      </c>
      <c r="B675" s="7"/>
      <c r="C675" s="14" t="s">
        <v>1531</v>
      </c>
      <c r="D675" s="12" t="s">
        <v>1532</v>
      </c>
      <c r="E675" s="12" t="s">
        <v>1533</v>
      </c>
      <c r="F675" s="12" t="s">
        <v>63</v>
      </c>
      <c r="G675" s="12">
        <v>10</v>
      </c>
      <c r="H675" s="16">
        <v>58.99</v>
      </c>
      <c r="I675" s="16" t="str">
        <f>ROUND((H675-((J8/100)*H675))/1.05,2)</f>
        <v>0</v>
      </c>
      <c r="J675" s="16" t="str">
        <f>ROUND(H675-((J8/100)*H675),2)</f>
        <v>0</v>
      </c>
      <c r="K675" s="7"/>
      <c r="L675" s="16" t="str">
        <f>IF(K675,I675*K675,"")</f>
        <v>0</v>
      </c>
      <c r="M675" s="16" t="str">
        <f>IF(K675,J675*K675,"")</f>
        <v>0</v>
      </c>
    </row>
    <row r="676" spans="1:13">
      <c r="A676" s="12">
        <v>547</v>
      </c>
      <c r="B676" s="7"/>
      <c r="C676" s="14" t="s">
        <v>1534</v>
      </c>
      <c r="D676" s="12" t="s">
        <v>1535</v>
      </c>
      <c r="E676" s="12" t="s">
        <v>1536</v>
      </c>
      <c r="F676" s="12" t="s">
        <v>63</v>
      </c>
      <c r="G676" s="12">
        <v>10</v>
      </c>
      <c r="H676" s="16">
        <v>58.99</v>
      </c>
      <c r="I676" s="16" t="str">
        <f>ROUND((H676-((J8/100)*H676))/1.05,2)</f>
        <v>0</v>
      </c>
      <c r="J676" s="16" t="str">
        <f>ROUND(H676-((J8/100)*H676),2)</f>
        <v>0</v>
      </c>
      <c r="K676" s="7"/>
      <c r="L676" s="16" t="str">
        <f>IF(K676,I676*K676,"")</f>
        <v>0</v>
      </c>
      <c r="M676" s="16" t="str">
        <f>IF(K676,J676*K676,"")</f>
        <v>0</v>
      </c>
    </row>
    <row r="677" spans="1:13">
      <c r="A677" s="12">
        <v>548</v>
      </c>
      <c r="B677" s="7"/>
      <c r="C677" s="14" t="s">
        <v>1537</v>
      </c>
      <c r="D677" s="12" t="s">
        <v>1538</v>
      </c>
      <c r="E677" s="12" t="s">
        <v>1539</v>
      </c>
      <c r="F677" s="12" t="s">
        <v>63</v>
      </c>
      <c r="G677" s="12">
        <v>10</v>
      </c>
      <c r="H677" s="16">
        <v>58.99</v>
      </c>
      <c r="I677" s="16" t="str">
        <f>ROUND((H677-((J8/100)*H677))/1.05,2)</f>
        <v>0</v>
      </c>
      <c r="J677" s="16" t="str">
        <f>ROUND(H677-((J8/100)*H677),2)</f>
        <v>0</v>
      </c>
      <c r="K677" s="7"/>
      <c r="L677" s="16" t="str">
        <f>IF(K677,I677*K677,"")</f>
        <v>0</v>
      </c>
      <c r="M677" s="16" t="str">
        <f>IF(K677,J677*K677,"")</f>
        <v>0</v>
      </c>
    </row>
    <row r="678" spans="1:13">
      <c r="A678" s="12">
        <v>549</v>
      </c>
      <c r="B678" s="7"/>
      <c r="C678" s="14" t="s">
        <v>1540</v>
      </c>
      <c r="D678" s="12" t="s">
        <v>1541</v>
      </c>
      <c r="E678" s="12" t="s">
        <v>1542</v>
      </c>
      <c r="F678" s="12" t="s">
        <v>63</v>
      </c>
      <c r="G678" s="12">
        <v>10</v>
      </c>
      <c r="H678" s="16">
        <v>65</v>
      </c>
      <c r="I678" s="16" t="str">
        <f>ROUND((H678-((J8/100)*H678))/1.05,2)</f>
        <v>0</v>
      </c>
      <c r="J678" s="16" t="str">
        <f>ROUND(H678-((J8/100)*H678),2)</f>
        <v>0</v>
      </c>
      <c r="K678" s="7"/>
      <c r="L678" s="16" t="str">
        <f>IF(K678,I678*K678,"")</f>
        <v>0</v>
      </c>
      <c r="M678" s="16" t="str">
        <f>IF(K678,J678*K678,"")</f>
        <v>0</v>
      </c>
    </row>
    <row r="679" spans="1:13">
      <c r="A679" s="12">
        <v>550</v>
      </c>
      <c r="B679" s="7"/>
      <c r="C679" s="14" t="s">
        <v>1543</v>
      </c>
      <c r="D679" s="12" t="s">
        <v>1544</v>
      </c>
      <c r="E679" s="12" t="s">
        <v>1545</v>
      </c>
      <c r="F679" s="12" t="s">
        <v>63</v>
      </c>
      <c r="G679" s="12">
        <v>10</v>
      </c>
      <c r="H679" s="16">
        <v>58.99</v>
      </c>
      <c r="I679" s="16" t="str">
        <f>ROUND((H679-((J8/100)*H679))/1.05,2)</f>
        <v>0</v>
      </c>
      <c r="J679" s="16" t="str">
        <f>ROUND(H679-((J8/100)*H679),2)</f>
        <v>0</v>
      </c>
      <c r="K679" s="7"/>
      <c r="L679" s="16" t="str">
        <f>IF(K679,I679*K679,"")</f>
        <v>0</v>
      </c>
      <c r="M679" s="16" t="str">
        <f>IF(K679,J679*K679,"")</f>
        <v>0</v>
      </c>
    </row>
    <row r="681" spans="1:13">
      <c r="A681" s="10" t="s">
        <v>1546</v>
      </c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</row>
    <row r="682" spans="1:13">
      <c r="A682" s="11" t="s">
        <v>9</v>
      </c>
      <c r="B682" s="11"/>
      <c r="C682" s="11" t="s">
        <v>11</v>
      </c>
      <c r="D682" s="11" t="s">
        <v>12</v>
      </c>
      <c r="E682" s="11" t="s">
        <v>13</v>
      </c>
      <c r="F682" s="11" t="s">
        <v>14</v>
      </c>
      <c r="G682" s="15" t="s">
        <v>15</v>
      </c>
      <c r="H682" s="15" t="s">
        <v>16</v>
      </c>
      <c r="I682" s="15" t="s">
        <v>17</v>
      </c>
      <c r="J682" s="15" t="s">
        <v>18</v>
      </c>
      <c r="K682" s="15" t="s">
        <v>19</v>
      </c>
      <c r="L682" s="15" t="s">
        <v>20</v>
      </c>
      <c r="M682" s="15" t="s">
        <v>21</v>
      </c>
    </row>
    <row r="683" spans="1:13">
      <c r="A683" s="12">
        <v>551</v>
      </c>
      <c r="B683" s="7"/>
      <c r="C683" s="14" t="s">
        <v>1547</v>
      </c>
      <c r="D683" s="12" t="s">
        <v>1548</v>
      </c>
      <c r="E683" s="12" t="s">
        <v>1549</v>
      </c>
      <c r="F683" s="12" t="s">
        <v>63</v>
      </c>
      <c r="G683" s="12">
        <v>10</v>
      </c>
      <c r="H683" s="16">
        <v>37.95</v>
      </c>
      <c r="I683" s="16" t="str">
        <f>ROUND((H683-((J8/100)*H683))/1.05,2)</f>
        <v>0</v>
      </c>
      <c r="J683" s="16" t="str">
        <f>ROUND(H683-((J8/100)*H683),2)</f>
        <v>0</v>
      </c>
      <c r="K683" s="7"/>
      <c r="L683" s="16" t="str">
        <f>IF(K683,I683*K683,"")</f>
        <v>0</v>
      </c>
      <c r="M683" s="16" t="str">
        <f>IF(K683,J683*K683,"")</f>
        <v>0</v>
      </c>
    </row>
    <row r="684" spans="1:13">
      <c r="A684" s="12">
        <v>552</v>
      </c>
      <c r="B684" s="7"/>
      <c r="C684" s="14" t="s">
        <v>1550</v>
      </c>
      <c r="D684" s="12" t="s">
        <v>1551</v>
      </c>
      <c r="E684" s="12" t="s">
        <v>1552</v>
      </c>
      <c r="F684" s="12" t="s">
        <v>63</v>
      </c>
      <c r="G684" s="12">
        <v>10</v>
      </c>
      <c r="H684" s="16">
        <v>37.95</v>
      </c>
      <c r="I684" s="16" t="str">
        <f>ROUND((H684-((J8/100)*H684))/1.05,2)</f>
        <v>0</v>
      </c>
      <c r="J684" s="16" t="str">
        <f>ROUND(H684-((J8/100)*H684),2)</f>
        <v>0</v>
      </c>
      <c r="K684" s="7"/>
      <c r="L684" s="16" t="str">
        <f>IF(K684,I684*K684,"")</f>
        <v>0</v>
      </c>
      <c r="M684" s="16" t="str">
        <f>IF(K684,J684*K684,"")</f>
        <v>0</v>
      </c>
    </row>
    <row r="685" spans="1:13">
      <c r="A685" s="12">
        <v>553</v>
      </c>
      <c r="B685" s="7"/>
      <c r="C685" s="14" t="s">
        <v>1553</v>
      </c>
      <c r="D685" s="12" t="s">
        <v>1554</v>
      </c>
      <c r="E685" s="12" t="s">
        <v>1555</v>
      </c>
      <c r="F685" s="12" t="s">
        <v>63</v>
      </c>
      <c r="G685" s="12">
        <v>10</v>
      </c>
      <c r="H685" s="16">
        <v>37.95</v>
      </c>
      <c r="I685" s="16" t="str">
        <f>ROUND((H685-((J8/100)*H685))/1.05,2)</f>
        <v>0</v>
      </c>
      <c r="J685" s="16" t="str">
        <f>ROUND(H685-((J8/100)*H685),2)</f>
        <v>0</v>
      </c>
      <c r="K685" s="7"/>
      <c r="L685" s="16" t="str">
        <f>IF(K685,I685*K685,"")</f>
        <v>0</v>
      </c>
      <c r="M685" s="16" t="str">
        <f>IF(K685,J685*K685,"")</f>
        <v>0</v>
      </c>
    </row>
    <row r="686" spans="1:13">
      <c r="A686" s="12">
        <v>554</v>
      </c>
      <c r="B686" s="7"/>
      <c r="C686" s="14" t="s">
        <v>1556</v>
      </c>
      <c r="D686" s="12" t="s">
        <v>1557</v>
      </c>
      <c r="E686" s="12" t="s">
        <v>1558</v>
      </c>
      <c r="F686" s="12" t="s">
        <v>63</v>
      </c>
      <c r="G686" s="12">
        <v>10</v>
      </c>
      <c r="H686" s="16">
        <v>37.95</v>
      </c>
      <c r="I686" s="16" t="str">
        <f>ROUND((H686-((J8/100)*H686))/1.05,2)</f>
        <v>0</v>
      </c>
      <c r="J686" s="16" t="str">
        <f>ROUND(H686-((J8/100)*H686),2)</f>
        <v>0</v>
      </c>
      <c r="K686" s="7"/>
      <c r="L686" s="16" t="str">
        <f>IF(K686,I686*K686,"")</f>
        <v>0</v>
      </c>
      <c r="M686" s="16" t="str">
        <f>IF(K686,J686*K686,"")</f>
        <v>0</v>
      </c>
    </row>
    <row r="687" spans="1:13">
      <c r="A687" s="12">
        <v>555</v>
      </c>
      <c r="B687" s="7"/>
      <c r="C687" s="14" t="s">
        <v>1559</v>
      </c>
      <c r="D687" s="12" t="s">
        <v>1560</v>
      </c>
      <c r="E687" s="12" t="s">
        <v>1561</v>
      </c>
      <c r="F687" s="12" t="s">
        <v>63</v>
      </c>
      <c r="G687" s="12">
        <v>10</v>
      </c>
      <c r="H687" s="16">
        <v>37.95</v>
      </c>
      <c r="I687" s="16" t="str">
        <f>ROUND((H687-((J8/100)*H687))/1.05,2)</f>
        <v>0</v>
      </c>
      <c r="J687" s="16" t="str">
        <f>ROUND(H687-((J8/100)*H687),2)</f>
        <v>0</v>
      </c>
      <c r="K687" s="7"/>
      <c r="L687" s="16" t="str">
        <f>IF(K687,I687*K687,"")</f>
        <v>0</v>
      </c>
      <c r="M687" s="16" t="str">
        <f>IF(K687,J687*K687,"")</f>
        <v>0</v>
      </c>
    </row>
    <row r="688" spans="1:13">
      <c r="A688" s="12">
        <v>556</v>
      </c>
      <c r="B688" s="7"/>
      <c r="C688" s="14" t="s">
        <v>1562</v>
      </c>
      <c r="D688" s="12" t="s">
        <v>1563</v>
      </c>
      <c r="E688" s="12" t="s">
        <v>1564</v>
      </c>
      <c r="F688" s="12" t="s">
        <v>63</v>
      </c>
      <c r="G688" s="12">
        <v>10</v>
      </c>
      <c r="H688" s="16">
        <v>37.95</v>
      </c>
      <c r="I688" s="16" t="str">
        <f>ROUND((H688-((J8/100)*H688))/1.05,2)</f>
        <v>0</v>
      </c>
      <c r="J688" s="16" t="str">
        <f>ROUND(H688-((J8/100)*H688),2)</f>
        <v>0</v>
      </c>
      <c r="K688" s="7"/>
      <c r="L688" s="16" t="str">
        <f>IF(K688,I688*K688,"")</f>
        <v>0</v>
      </c>
      <c r="M688" s="16" t="str">
        <f>IF(K688,J688*K688,"")</f>
        <v>0</v>
      </c>
    </row>
    <row r="689" spans="1:13">
      <c r="A689" s="12">
        <v>557</v>
      </c>
      <c r="B689" s="7"/>
      <c r="C689" s="14" t="s">
        <v>1565</v>
      </c>
      <c r="D689" s="12" t="s">
        <v>1566</v>
      </c>
      <c r="E689" s="12" t="s">
        <v>1567</v>
      </c>
      <c r="F689" s="12" t="s">
        <v>63</v>
      </c>
      <c r="G689" s="12">
        <v>10</v>
      </c>
      <c r="H689" s="16">
        <v>44.9</v>
      </c>
      <c r="I689" s="16" t="str">
        <f>ROUND((H689-((J8/100)*H689))/1.05,2)</f>
        <v>0</v>
      </c>
      <c r="J689" s="16" t="str">
        <f>ROUND(H689-((J8/100)*H689),2)</f>
        <v>0</v>
      </c>
      <c r="K689" s="7"/>
      <c r="L689" s="16" t="str">
        <f>IF(K689,I689*K689,"")</f>
        <v>0</v>
      </c>
      <c r="M689" s="16" t="str">
        <f>IF(K689,J689*K689,"")</f>
        <v>0</v>
      </c>
    </row>
    <row r="690" spans="1:13">
      <c r="A690" s="12">
        <v>558</v>
      </c>
      <c r="B690" s="7"/>
      <c r="C690" s="14" t="s">
        <v>1568</v>
      </c>
      <c r="D690" s="12" t="s">
        <v>1569</v>
      </c>
      <c r="E690" s="12" t="s">
        <v>1570</v>
      </c>
      <c r="F690" s="12" t="s">
        <v>63</v>
      </c>
      <c r="G690" s="12">
        <v>10</v>
      </c>
      <c r="H690" s="16">
        <v>37.95</v>
      </c>
      <c r="I690" s="16" t="str">
        <f>ROUND((H690-((J8/100)*H690))/1.05,2)</f>
        <v>0</v>
      </c>
      <c r="J690" s="16" t="str">
        <f>ROUND(H690-((J8/100)*H690),2)</f>
        <v>0</v>
      </c>
      <c r="K690" s="7"/>
      <c r="L690" s="16" t="str">
        <f>IF(K690,I690*K690,"")</f>
        <v>0</v>
      </c>
      <c r="M690" s="16" t="str">
        <f>IF(K690,J690*K690,"")</f>
        <v>0</v>
      </c>
    </row>
    <row r="691" spans="1:13">
      <c r="A691" s="12">
        <v>559</v>
      </c>
      <c r="B691" s="7"/>
      <c r="C691" s="14" t="s">
        <v>1571</v>
      </c>
      <c r="D691" s="12" t="s">
        <v>1572</v>
      </c>
      <c r="E691" s="12" t="s">
        <v>1573</v>
      </c>
      <c r="F691" s="12" t="s">
        <v>63</v>
      </c>
      <c r="G691" s="12">
        <v>10</v>
      </c>
      <c r="H691" s="16">
        <v>37.95</v>
      </c>
      <c r="I691" s="16" t="str">
        <f>ROUND((H691-((J8/100)*H691))/1.05,2)</f>
        <v>0</v>
      </c>
      <c r="J691" s="16" t="str">
        <f>ROUND(H691-((J8/100)*H691),2)</f>
        <v>0</v>
      </c>
      <c r="K691" s="7"/>
      <c r="L691" s="16" t="str">
        <f>IF(K691,I691*K691,"")</f>
        <v>0</v>
      </c>
      <c r="M691" s="16" t="str">
        <f>IF(K691,J691*K691,"")</f>
        <v>0</v>
      </c>
    </row>
    <row r="693" spans="1:13">
      <c r="A693" s="10" t="s">
        <v>1574</v>
      </c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</row>
    <row r="694" spans="1:13">
      <c r="A694" s="11" t="s">
        <v>9</v>
      </c>
      <c r="B694" s="11"/>
      <c r="C694" s="11" t="s">
        <v>11</v>
      </c>
      <c r="D694" s="11" t="s">
        <v>12</v>
      </c>
      <c r="E694" s="11" t="s">
        <v>13</v>
      </c>
      <c r="F694" s="11" t="s">
        <v>14</v>
      </c>
      <c r="G694" s="15" t="s">
        <v>15</v>
      </c>
      <c r="H694" s="15" t="s">
        <v>16</v>
      </c>
      <c r="I694" s="15" t="s">
        <v>17</v>
      </c>
      <c r="J694" s="15" t="s">
        <v>18</v>
      </c>
      <c r="K694" s="15" t="s">
        <v>19</v>
      </c>
      <c r="L694" s="15" t="s">
        <v>20</v>
      </c>
      <c r="M694" s="15" t="s">
        <v>21</v>
      </c>
    </row>
    <row r="695" spans="1:13">
      <c r="A695" s="12">
        <v>560</v>
      </c>
      <c r="B695" s="7"/>
      <c r="C695" s="14" t="s">
        <v>1575</v>
      </c>
      <c r="D695" s="12" t="s">
        <v>1576</v>
      </c>
      <c r="E695" s="12" t="s">
        <v>1577</v>
      </c>
      <c r="F695" s="12" t="s">
        <v>1578</v>
      </c>
      <c r="G695" s="12">
        <v>10</v>
      </c>
      <c r="H695" s="16">
        <v>48.95</v>
      </c>
      <c r="I695" s="16" t="str">
        <f>ROUND((H695-((J8/100)*H695))/1.05,2)</f>
        <v>0</v>
      </c>
      <c r="J695" s="16" t="str">
        <f>ROUND(H695-((J8/100)*H695),2)</f>
        <v>0</v>
      </c>
      <c r="K695" s="7"/>
      <c r="L695" s="16" t="str">
        <f>IF(K695,I695*K695,"")</f>
        <v>0</v>
      </c>
      <c r="M695" s="16" t="str">
        <f>IF(K695,J695*K695,"")</f>
        <v>0</v>
      </c>
    </row>
    <row r="696" spans="1:13">
      <c r="A696" s="12">
        <v>561</v>
      </c>
      <c r="B696" s="7"/>
      <c r="C696" s="14" t="s">
        <v>1579</v>
      </c>
      <c r="D696" s="12" t="s">
        <v>1580</v>
      </c>
      <c r="E696" s="12" t="s">
        <v>1581</v>
      </c>
      <c r="F696" s="12" t="s">
        <v>1578</v>
      </c>
      <c r="G696" s="12">
        <v>10</v>
      </c>
      <c r="H696" s="16">
        <v>48.95</v>
      </c>
      <c r="I696" s="16" t="str">
        <f>ROUND((H696-((J8/100)*H696))/1.05,2)</f>
        <v>0</v>
      </c>
      <c r="J696" s="16" t="str">
        <f>ROUND(H696-((J8/100)*H696),2)</f>
        <v>0</v>
      </c>
      <c r="K696" s="7"/>
      <c r="L696" s="16" t="str">
        <f>IF(K696,I696*K696,"")</f>
        <v>0</v>
      </c>
      <c r="M696" s="16" t="str">
        <f>IF(K696,J696*K696,"")</f>
        <v>0</v>
      </c>
    </row>
    <row r="697" spans="1:13">
      <c r="A697" s="12">
        <v>562</v>
      </c>
      <c r="B697" s="7"/>
      <c r="C697" s="14" t="s">
        <v>1582</v>
      </c>
      <c r="D697" s="12" t="s">
        <v>1583</v>
      </c>
      <c r="E697" s="12" t="s">
        <v>1584</v>
      </c>
      <c r="F697" s="12" t="s">
        <v>1578</v>
      </c>
      <c r="G697" s="12">
        <v>10</v>
      </c>
      <c r="H697" s="16">
        <v>48.95</v>
      </c>
      <c r="I697" s="16" t="str">
        <f>ROUND((H697-((J8/100)*H697))/1.05,2)</f>
        <v>0</v>
      </c>
      <c r="J697" s="16" t="str">
        <f>ROUND(H697-((J8/100)*H697),2)</f>
        <v>0</v>
      </c>
      <c r="K697" s="7"/>
      <c r="L697" s="16" t="str">
        <f>IF(K697,I697*K697,"")</f>
        <v>0</v>
      </c>
      <c r="M697" s="16" t="str">
        <f>IF(K697,J697*K697,"")</f>
        <v>0</v>
      </c>
    </row>
    <row r="698" spans="1:13">
      <c r="A698" s="12">
        <v>563</v>
      </c>
      <c r="B698" s="7"/>
      <c r="C698" s="14" t="s">
        <v>1585</v>
      </c>
      <c r="D698" s="12" t="s">
        <v>1586</v>
      </c>
      <c r="E698" s="12" t="s">
        <v>1587</v>
      </c>
      <c r="F698" s="12" t="s">
        <v>1578</v>
      </c>
      <c r="G698" s="12">
        <v>10</v>
      </c>
      <c r="H698" s="16">
        <v>48.95</v>
      </c>
      <c r="I698" s="16" t="str">
        <f>ROUND((H698-((J8/100)*H698))/1.05,2)</f>
        <v>0</v>
      </c>
      <c r="J698" s="16" t="str">
        <f>ROUND(H698-((J8/100)*H698),2)</f>
        <v>0</v>
      </c>
      <c r="K698" s="7"/>
      <c r="L698" s="16" t="str">
        <f>IF(K698,I698*K698,"")</f>
        <v>0</v>
      </c>
      <c r="M698" s="16" t="str">
        <f>IF(K698,J698*K698,"")</f>
        <v>0</v>
      </c>
    </row>
    <row r="699" spans="1:13">
      <c r="A699" s="12">
        <v>564</v>
      </c>
      <c r="B699" s="7"/>
      <c r="C699" s="14" t="s">
        <v>1588</v>
      </c>
      <c r="D699" s="12" t="s">
        <v>1589</v>
      </c>
      <c r="E699" s="12" t="s">
        <v>1590</v>
      </c>
      <c r="F699" s="12" t="s">
        <v>1578</v>
      </c>
      <c r="G699" s="12">
        <v>10</v>
      </c>
      <c r="H699" s="16">
        <v>48.95</v>
      </c>
      <c r="I699" s="16" t="str">
        <f>ROUND((H699-((J8/100)*H699))/1.05,2)</f>
        <v>0</v>
      </c>
      <c r="J699" s="16" t="str">
        <f>ROUND(H699-((J8/100)*H699),2)</f>
        <v>0</v>
      </c>
      <c r="K699" s="7"/>
      <c r="L699" s="16" t="str">
        <f>IF(K699,I699*K699,"")</f>
        <v>0</v>
      </c>
      <c r="M699" s="16" t="str">
        <f>IF(K699,J699*K699,"")</f>
        <v>0</v>
      </c>
    </row>
    <row r="700" spans="1:13">
      <c r="A700" s="12">
        <v>565</v>
      </c>
      <c r="B700" s="7"/>
      <c r="C700" s="14" t="s">
        <v>1591</v>
      </c>
      <c r="D700" s="12" t="s">
        <v>1592</v>
      </c>
      <c r="E700" s="12" t="s">
        <v>1593</v>
      </c>
      <c r="F700" s="12" t="s">
        <v>1578</v>
      </c>
      <c r="G700" s="12">
        <v>10</v>
      </c>
      <c r="H700" s="16">
        <v>48.95</v>
      </c>
      <c r="I700" s="16" t="str">
        <f>ROUND((H700-((J8/100)*H700))/1.05,2)</f>
        <v>0</v>
      </c>
      <c r="J700" s="16" t="str">
        <f>ROUND(H700-((J8/100)*H700),2)</f>
        <v>0</v>
      </c>
      <c r="K700" s="7"/>
      <c r="L700" s="16" t="str">
        <f>IF(K700,I700*K700,"")</f>
        <v>0</v>
      </c>
      <c r="M700" s="16" t="str">
        <f>IF(K700,J700*K700,"")</f>
        <v>0</v>
      </c>
    </row>
    <row r="701" spans="1:13">
      <c r="A701" s="12">
        <v>566</v>
      </c>
      <c r="B701" s="7"/>
      <c r="C701" s="14" t="s">
        <v>1594</v>
      </c>
      <c r="D701" s="12" t="s">
        <v>1595</v>
      </c>
      <c r="E701" s="12" t="s">
        <v>1596</v>
      </c>
      <c r="F701" s="12" t="s">
        <v>1578</v>
      </c>
      <c r="G701" s="12">
        <v>10</v>
      </c>
      <c r="H701" s="16">
        <v>48.95</v>
      </c>
      <c r="I701" s="16" t="str">
        <f>ROUND((H701-((J8/100)*H701))/1.05,2)</f>
        <v>0</v>
      </c>
      <c r="J701" s="16" t="str">
        <f>ROUND(H701-((J8/100)*H701),2)</f>
        <v>0</v>
      </c>
      <c r="K701" s="7"/>
      <c r="L701" s="16" t="str">
        <f>IF(K701,I701*K701,"")</f>
        <v>0</v>
      </c>
      <c r="M701" s="16" t="str">
        <f>IF(K701,J701*K701,"")</f>
        <v>0</v>
      </c>
    </row>
    <row r="703" spans="1:13">
      <c r="A703" s="10" t="s">
        <v>1597</v>
      </c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</row>
    <row r="704" spans="1:13">
      <c r="A704" s="11" t="s">
        <v>9</v>
      </c>
      <c r="B704" s="11"/>
      <c r="C704" s="11" t="s">
        <v>11</v>
      </c>
      <c r="D704" s="11" t="s">
        <v>12</v>
      </c>
      <c r="E704" s="11" t="s">
        <v>13</v>
      </c>
      <c r="F704" s="11" t="s">
        <v>14</v>
      </c>
      <c r="G704" s="15" t="s">
        <v>15</v>
      </c>
      <c r="H704" s="15" t="s">
        <v>16</v>
      </c>
      <c r="I704" s="15" t="s">
        <v>17</v>
      </c>
      <c r="J704" s="15" t="s">
        <v>18</v>
      </c>
      <c r="K704" s="15" t="s">
        <v>19</v>
      </c>
      <c r="L704" s="15" t="s">
        <v>20</v>
      </c>
      <c r="M704" s="15" t="s">
        <v>21</v>
      </c>
    </row>
    <row r="705" spans="1:13">
      <c r="A705" s="12">
        <v>567</v>
      </c>
      <c r="B705" s="7"/>
      <c r="C705" s="14" t="s">
        <v>1598</v>
      </c>
      <c r="D705" s="12" t="s">
        <v>1599</v>
      </c>
      <c r="E705" s="12" t="s">
        <v>1600</v>
      </c>
      <c r="F705" s="12" t="s">
        <v>63</v>
      </c>
      <c r="G705" s="12">
        <v>20</v>
      </c>
      <c r="H705" s="16">
        <v>34.9</v>
      </c>
      <c r="I705" s="16" t="str">
        <f>ROUND((H705-((J8/100)*H705))/1.05,2)</f>
        <v>0</v>
      </c>
      <c r="J705" s="16" t="str">
        <f>ROUND(H705-((J8/100)*H705),2)</f>
        <v>0</v>
      </c>
      <c r="K705" s="7"/>
      <c r="L705" s="16" t="str">
        <f>IF(K705,I705*K705,"")</f>
        <v>0</v>
      </c>
      <c r="M705" s="16" t="str">
        <f>IF(K705,J705*K705,"")</f>
        <v>0</v>
      </c>
    </row>
    <row r="707" spans="1:13">
      <c r="A707" s="10" t="s">
        <v>1601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</row>
    <row r="708" spans="1:13">
      <c r="A708" s="11" t="s">
        <v>9</v>
      </c>
      <c r="B708" s="11"/>
      <c r="C708" s="11" t="s">
        <v>11</v>
      </c>
      <c r="D708" s="11" t="s">
        <v>12</v>
      </c>
      <c r="E708" s="11" t="s">
        <v>13</v>
      </c>
      <c r="F708" s="11" t="s">
        <v>14</v>
      </c>
      <c r="G708" s="15" t="s">
        <v>15</v>
      </c>
      <c r="H708" s="15" t="s">
        <v>16</v>
      </c>
      <c r="I708" s="15" t="s">
        <v>17</v>
      </c>
      <c r="J708" s="15" t="s">
        <v>18</v>
      </c>
      <c r="K708" s="15" t="s">
        <v>19</v>
      </c>
      <c r="L708" s="15" t="s">
        <v>20</v>
      </c>
      <c r="M708" s="15" t="s">
        <v>21</v>
      </c>
    </row>
    <row r="709" spans="1:13">
      <c r="A709" s="12">
        <v>568</v>
      </c>
      <c r="B709" s="7"/>
      <c r="C709" s="14" t="s">
        <v>1602</v>
      </c>
      <c r="D709" s="12" t="s">
        <v>1603</v>
      </c>
      <c r="E709" s="12" t="s">
        <v>1604</v>
      </c>
      <c r="F709" s="12" t="s">
        <v>63</v>
      </c>
      <c r="G709" s="12">
        <v>10</v>
      </c>
      <c r="H709" s="16">
        <v>24.95</v>
      </c>
      <c r="I709" s="16" t="str">
        <f>ROUND((H709-((J8/100)*H709))/1.05,2)</f>
        <v>0</v>
      </c>
      <c r="J709" s="16" t="str">
        <f>ROUND(H709-((J8/100)*H709),2)</f>
        <v>0</v>
      </c>
      <c r="K709" s="7"/>
      <c r="L709" s="16" t="str">
        <f>IF(K709,I709*K709,"")</f>
        <v>0</v>
      </c>
      <c r="M709" s="16" t="str">
        <f>IF(K709,J709*K709,"")</f>
        <v>0</v>
      </c>
    </row>
    <row r="710" spans="1:13">
      <c r="A710" s="12">
        <v>569</v>
      </c>
      <c r="B710" s="7"/>
      <c r="C710" s="14" t="s">
        <v>1605</v>
      </c>
      <c r="D710" s="12" t="s">
        <v>1606</v>
      </c>
      <c r="E710" s="12" t="s">
        <v>1607</v>
      </c>
      <c r="F710" s="12" t="s">
        <v>63</v>
      </c>
      <c r="G710" s="12">
        <v>10</v>
      </c>
      <c r="H710" s="16">
        <v>24.95</v>
      </c>
      <c r="I710" s="16" t="str">
        <f>ROUND((H710-((J8/100)*H710))/1.05,2)</f>
        <v>0</v>
      </c>
      <c r="J710" s="16" t="str">
        <f>ROUND(H710-((J8/100)*H710),2)</f>
        <v>0</v>
      </c>
      <c r="K710" s="7"/>
      <c r="L710" s="16" t="str">
        <f>IF(K710,I710*K710,"")</f>
        <v>0</v>
      </c>
      <c r="M710" s="16" t="str">
        <f>IF(K710,J710*K710,"")</f>
        <v>0</v>
      </c>
    </row>
    <row r="711" spans="1:13">
      <c r="A711" s="12">
        <v>570</v>
      </c>
      <c r="B711" s="7"/>
      <c r="C711" s="14" t="s">
        <v>1608</v>
      </c>
      <c r="D711" s="12" t="s">
        <v>1609</v>
      </c>
      <c r="E711" s="12" t="s">
        <v>1610</v>
      </c>
      <c r="F711" s="12" t="s">
        <v>63</v>
      </c>
      <c r="G711" s="12">
        <v>10</v>
      </c>
      <c r="H711" s="16">
        <v>24.95</v>
      </c>
      <c r="I711" s="16" t="str">
        <f>ROUND((H711-((J8/100)*H711))/1.05,2)</f>
        <v>0</v>
      </c>
      <c r="J711" s="16" t="str">
        <f>ROUND(H711-((J8/100)*H711),2)</f>
        <v>0</v>
      </c>
      <c r="K711" s="7"/>
      <c r="L711" s="16" t="str">
        <f>IF(K711,I711*K711,"")</f>
        <v>0</v>
      </c>
      <c r="M711" s="16" t="str">
        <f>IF(K711,J711*K711,"")</f>
        <v>0</v>
      </c>
    </row>
    <row r="712" spans="1:13">
      <c r="A712" s="12">
        <v>571</v>
      </c>
      <c r="B712" s="7"/>
      <c r="C712" s="14" t="s">
        <v>1611</v>
      </c>
      <c r="D712" s="12" t="s">
        <v>1612</v>
      </c>
      <c r="E712" s="12" t="s">
        <v>1613</v>
      </c>
      <c r="F712" s="12" t="s">
        <v>63</v>
      </c>
      <c r="G712" s="12">
        <v>10</v>
      </c>
      <c r="H712" s="16">
        <v>24.95</v>
      </c>
      <c r="I712" s="16" t="str">
        <f>ROUND((H712-((J8/100)*H712))/1.05,2)</f>
        <v>0</v>
      </c>
      <c r="J712" s="16" t="str">
        <f>ROUND(H712-((J8/100)*H712),2)</f>
        <v>0</v>
      </c>
      <c r="K712" s="7"/>
      <c r="L712" s="16" t="str">
        <f>IF(K712,I712*K712,"")</f>
        <v>0</v>
      </c>
      <c r="M712" s="16" t="str">
        <f>IF(K712,J712*K712,"")</f>
        <v>0</v>
      </c>
    </row>
    <row r="713" spans="1:13">
      <c r="A713" s="12">
        <v>572</v>
      </c>
      <c r="B713" s="7"/>
      <c r="C713" s="14" t="s">
        <v>1614</v>
      </c>
      <c r="D713" s="12" t="s">
        <v>1615</v>
      </c>
      <c r="E713" s="12" t="s">
        <v>1616</v>
      </c>
      <c r="F713" s="12" t="s">
        <v>63</v>
      </c>
      <c r="G713" s="12">
        <v>10</v>
      </c>
      <c r="H713" s="16">
        <v>24.95</v>
      </c>
      <c r="I713" s="16" t="str">
        <f>ROUND((H713-((J8/100)*H713))/1.05,2)</f>
        <v>0</v>
      </c>
      <c r="J713" s="16" t="str">
        <f>ROUND(H713-((J8/100)*H713),2)</f>
        <v>0</v>
      </c>
      <c r="K713" s="7"/>
      <c r="L713" s="16" t="str">
        <f>IF(K713,I713*K713,"")</f>
        <v>0</v>
      </c>
      <c r="M713" s="16" t="str">
        <f>IF(K713,J713*K713,"")</f>
        <v>0</v>
      </c>
    </row>
    <row r="714" spans="1:13">
      <c r="A714" s="12">
        <v>573</v>
      </c>
      <c r="B714" s="7"/>
      <c r="C714" s="14" t="s">
        <v>1617</v>
      </c>
      <c r="D714" s="12" t="s">
        <v>1618</v>
      </c>
      <c r="E714" s="12" t="s">
        <v>1619</v>
      </c>
      <c r="F714" s="12" t="s">
        <v>63</v>
      </c>
      <c r="G714" s="12">
        <v>10</v>
      </c>
      <c r="H714" s="16">
        <v>24.95</v>
      </c>
      <c r="I714" s="16" t="str">
        <f>ROUND((H714-((J8/100)*H714))/1.05,2)</f>
        <v>0</v>
      </c>
      <c r="J714" s="16" t="str">
        <f>ROUND(H714-((J8/100)*H714),2)</f>
        <v>0</v>
      </c>
      <c r="K714" s="7"/>
      <c r="L714" s="16" t="str">
        <f>IF(K714,I714*K714,"")</f>
        <v>0</v>
      </c>
      <c r="M714" s="16" t="str">
        <f>IF(K714,J714*K714,"")</f>
        <v>0</v>
      </c>
    </row>
    <row r="715" spans="1:13">
      <c r="A715" s="12">
        <v>574</v>
      </c>
      <c r="B715" s="7"/>
      <c r="C715" s="14" t="s">
        <v>1620</v>
      </c>
      <c r="D715" s="12" t="s">
        <v>1621</v>
      </c>
      <c r="E715" s="12" t="s">
        <v>1622</v>
      </c>
      <c r="F715" s="12" t="s">
        <v>63</v>
      </c>
      <c r="G715" s="12">
        <v>10</v>
      </c>
      <c r="H715" s="16">
        <v>24.95</v>
      </c>
      <c r="I715" s="16" t="str">
        <f>ROUND((H715-((J8/100)*H715))/1.05,2)</f>
        <v>0</v>
      </c>
      <c r="J715" s="16" t="str">
        <f>ROUND(H715-((J8/100)*H715),2)</f>
        <v>0</v>
      </c>
      <c r="K715" s="7"/>
      <c r="L715" s="16" t="str">
        <f>IF(K715,I715*K715,"")</f>
        <v>0</v>
      </c>
      <c r="M715" s="16" t="str">
        <f>IF(K715,J715*K715,"")</f>
        <v>0</v>
      </c>
    </row>
    <row r="716" spans="1:13">
      <c r="A716" s="12">
        <v>575</v>
      </c>
      <c r="B716" s="7"/>
      <c r="C716" s="14" t="s">
        <v>1623</v>
      </c>
      <c r="D716" s="12" t="s">
        <v>1624</v>
      </c>
      <c r="E716" s="12" t="s">
        <v>1625</v>
      </c>
      <c r="F716" s="12" t="s">
        <v>63</v>
      </c>
      <c r="G716" s="12">
        <v>10</v>
      </c>
      <c r="H716" s="16">
        <v>24.95</v>
      </c>
      <c r="I716" s="16" t="str">
        <f>ROUND((H716-((J8/100)*H716))/1.05,2)</f>
        <v>0</v>
      </c>
      <c r="J716" s="16" t="str">
        <f>ROUND(H716-((J8/100)*H716),2)</f>
        <v>0</v>
      </c>
      <c r="K716" s="7"/>
      <c r="L716" s="16" t="str">
        <f>IF(K716,I716*K716,"")</f>
        <v>0</v>
      </c>
      <c r="M716" s="16" t="str">
        <f>IF(K716,J716*K716,"")</f>
        <v>0</v>
      </c>
    </row>
    <row r="717" spans="1:13">
      <c r="A717" s="12">
        <v>576</v>
      </c>
      <c r="B717" s="7"/>
      <c r="C717" s="14" t="s">
        <v>1626</v>
      </c>
      <c r="D717" s="12" t="s">
        <v>1627</v>
      </c>
      <c r="E717" s="12" t="s">
        <v>1628</v>
      </c>
      <c r="F717" s="12" t="s">
        <v>63</v>
      </c>
      <c r="G717" s="12">
        <v>10</v>
      </c>
      <c r="H717" s="16">
        <v>24.95</v>
      </c>
      <c r="I717" s="16" t="str">
        <f>ROUND((H717-((J8/100)*H717))/1.05,2)</f>
        <v>0</v>
      </c>
      <c r="J717" s="16" t="str">
        <f>ROUND(H717-((J8/100)*H717),2)</f>
        <v>0</v>
      </c>
      <c r="K717" s="7"/>
      <c r="L717" s="16" t="str">
        <f>IF(K717,I717*K717,"")</f>
        <v>0</v>
      </c>
      <c r="M717" s="16" t="str">
        <f>IF(K717,J717*K717,"")</f>
        <v>0</v>
      </c>
    </row>
    <row r="718" spans="1:13">
      <c r="A718" s="12">
        <v>577</v>
      </c>
      <c r="B718" s="7"/>
      <c r="C718" s="14" t="s">
        <v>1629</v>
      </c>
      <c r="D718" s="12" t="s">
        <v>1630</v>
      </c>
      <c r="E718" s="12" t="s">
        <v>1631</v>
      </c>
      <c r="F718" s="12" t="s">
        <v>63</v>
      </c>
      <c r="G718" s="12">
        <v>10</v>
      </c>
      <c r="H718" s="16">
        <v>24.95</v>
      </c>
      <c r="I718" s="16" t="str">
        <f>ROUND((H718-((J8/100)*H718))/1.05,2)</f>
        <v>0</v>
      </c>
      <c r="J718" s="16" t="str">
        <f>ROUND(H718-((J8/100)*H718),2)</f>
        <v>0</v>
      </c>
      <c r="K718" s="7"/>
      <c r="L718" s="16" t="str">
        <f>IF(K718,I718*K718,"")</f>
        <v>0</v>
      </c>
      <c r="M718" s="16" t="str">
        <f>IF(K718,J718*K718,"")</f>
        <v>0</v>
      </c>
    </row>
    <row r="719" spans="1:13">
      <c r="A719" s="12">
        <v>578</v>
      </c>
      <c r="B719" s="7"/>
      <c r="C719" s="14" t="s">
        <v>1632</v>
      </c>
      <c r="D719" s="12" t="s">
        <v>1633</v>
      </c>
      <c r="E719" s="12" t="s">
        <v>1634</v>
      </c>
      <c r="F719" s="12" t="s">
        <v>63</v>
      </c>
      <c r="G719" s="12">
        <v>10</v>
      </c>
      <c r="H719" s="16">
        <v>24.95</v>
      </c>
      <c r="I719" s="16" t="str">
        <f>ROUND((H719-((J8/100)*H719))/1.05,2)</f>
        <v>0</v>
      </c>
      <c r="J719" s="16" t="str">
        <f>ROUND(H719-((J8/100)*H719),2)</f>
        <v>0</v>
      </c>
      <c r="K719" s="7"/>
      <c r="L719" s="16" t="str">
        <f>IF(K719,I719*K719,"")</f>
        <v>0</v>
      </c>
      <c r="M719" s="16" t="str">
        <f>IF(K719,J719*K719,"")</f>
        <v>0</v>
      </c>
    </row>
    <row r="720" spans="1:13">
      <c r="A720" s="12">
        <v>579</v>
      </c>
      <c r="B720" s="7"/>
      <c r="C720" s="14" t="s">
        <v>1635</v>
      </c>
      <c r="D720" s="12" t="s">
        <v>1636</v>
      </c>
      <c r="E720" s="12" t="s">
        <v>1637</v>
      </c>
      <c r="F720" s="12" t="s">
        <v>63</v>
      </c>
      <c r="G720" s="12">
        <v>10</v>
      </c>
      <c r="H720" s="16">
        <v>24.95</v>
      </c>
      <c r="I720" s="16" t="str">
        <f>ROUND((H720-((J8/100)*H720))/1.05,2)</f>
        <v>0</v>
      </c>
      <c r="J720" s="16" t="str">
        <f>ROUND(H720-((J8/100)*H720),2)</f>
        <v>0</v>
      </c>
      <c r="K720" s="7"/>
      <c r="L720" s="16" t="str">
        <f>IF(K720,I720*K720,"")</f>
        <v>0</v>
      </c>
      <c r="M720" s="16" t="str">
        <f>IF(K720,J720*K720,"")</f>
        <v>0</v>
      </c>
    </row>
    <row r="721" spans="1:13">
      <c r="A721" s="12">
        <v>580</v>
      </c>
      <c r="B721" s="7"/>
      <c r="C721" s="14" t="s">
        <v>1638</v>
      </c>
      <c r="D721" s="12" t="s">
        <v>1639</v>
      </c>
      <c r="E721" s="12" t="s">
        <v>1640</v>
      </c>
      <c r="F721" s="12" t="s">
        <v>63</v>
      </c>
      <c r="G721" s="12">
        <v>10</v>
      </c>
      <c r="H721" s="16">
        <v>24.95</v>
      </c>
      <c r="I721" s="16" t="str">
        <f>ROUND((H721-((J8/100)*H721))/1.05,2)</f>
        <v>0</v>
      </c>
      <c r="J721" s="16" t="str">
        <f>ROUND(H721-((J8/100)*H721),2)</f>
        <v>0</v>
      </c>
      <c r="K721" s="7"/>
      <c r="L721" s="16" t="str">
        <f>IF(K721,I721*K721,"")</f>
        <v>0</v>
      </c>
      <c r="M721" s="16" t="str">
        <f>IF(K721,J721*K721,"")</f>
        <v>0</v>
      </c>
    </row>
    <row r="722" spans="1:13">
      <c r="A722" s="12">
        <v>581</v>
      </c>
      <c r="B722" s="7"/>
      <c r="C722" s="14" t="s">
        <v>1641</v>
      </c>
      <c r="D722" s="12" t="s">
        <v>1642</v>
      </c>
      <c r="E722" s="12" t="s">
        <v>1643</v>
      </c>
      <c r="F722" s="12" t="s">
        <v>63</v>
      </c>
      <c r="G722" s="12">
        <v>10</v>
      </c>
      <c r="H722" s="16">
        <v>24.95</v>
      </c>
      <c r="I722" s="16" t="str">
        <f>ROUND((H722-((J8/100)*H722))/1.05,2)</f>
        <v>0</v>
      </c>
      <c r="J722" s="16" t="str">
        <f>ROUND(H722-((J8/100)*H722),2)</f>
        <v>0</v>
      </c>
      <c r="K722" s="7"/>
      <c r="L722" s="16" t="str">
        <f>IF(K722,I722*K722,"")</f>
        <v>0</v>
      </c>
      <c r="M722" s="16" t="str">
        <f>IF(K722,J722*K722,"")</f>
        <v>0</v>
      </c>
    </row>
    <row r="723" spans="1:13">
      <c r="A723" s="12">
        <v>582</v>
      </c>
      <c r="B723" s="7"/>
      <c r="C723" s="14" t="s">
        <v>1644</v>
      </c>
      <c r="D723" s="12" t="s">
        <v>1645</v>
      </c>
      <c r="E723" s="12" t="s">
        <v>1646</v>
      </c>
      <c r="F723" s="12" t="s">
        <v>63</v>
      </c>
      <c r="G723" s="12">
        <v>10</v>
      </c>
      <c r="H723" s="16">
        <v>24.95</v>
      </c>
      <c r="I723" s="16" t="str">
        <f>ROUND((H723-((J8/100)*H723))/1.05,2)</f>
        <v>0</v>
      </c>
      <c r="J723" s="16" t="str">
        <f>ROUND(H723-((J8/100)*H723),2)</f>
        <v>0</v>
      </c>
      <c r="K723" s="7"/>
      <c r="L723" s="16" t="str">
        <f>IF(K723,I723*K723,"")</f>
        <v>0</v>
      </c>
      <c r="M723" s="16" t="str">
        <f>IF(K723,J723*K723,"")</f>
        <v>0</v>
      </c>
    </row>
    <row r="724" spans="1:13">
      <c r="A724" s="12">
        <v>583</v>
      </c>
      <c r="B724" s="7"/>
      <c r="C724" s="14" t="s">
        <v>1647</v>
      </c>
      <c r="D724" s="12" t="s">
        <v>1648</v>
      </c>
      <c r="E724" s="12" t="s">
        <v>1649</v>
      </c>
      <c r="F724" s="12" t="s">
        <v>63</v>
      </c>
      <c r="G724" s="12">
        <v>10</v>
      </c>
      <c r="H724" s="16">
        <v>24.95</v>
      </c>
      <c r="I724" s="16" t="str">
        <f>ROUND((H724-((J8/100)*H724))/1.05,2)</f>
        <v>0</v>
      </c>
      <c r="J724" s="16" t="str">
        <f>ROUND(H724-((J8/100)*H724),2)</f>
        <v>0</v>
      </c>
      <c r="K724" s="7"/>
      <c r="L724" s="16" t="str">
        <f>IF(K724,I724*K724,"")</f>
        <v>0</v>
      </c>
      <c r="M724" s="16" t="str">
        <f>IF(K724,J724*K724,"")</f>
        <v>0</v>
      </c>
    </row>
    <row r="725" spans="1:13">
      <c r="A725" s="12">
        <v>584</v>
      </c>
      <c r="B725" s="7"/>
      <c r="C725" s="14" t="s">
        <v>1650</v>
      </c>
      <c r="D725" s="12" t="s">
        <v>1651</v>
      </c>
      <c r="E725" s="12" t="s">
        <v>1652</v>
      </c>
      <c r="F725" s="12" t="s">
        <v>63</v>
      </c>
      <c r="G725" s="12">
        <v>10</v>
      </c>
      <c r="H725" s="16">
        <v>24.95</v>
      </c>
      <c r="I725" s="16" t="str">
        <f>ROUND((H725-((J8/100)*H725))/1.05,2)</f>
        <v>0</v>
      </c>
      <c r="J725" s="16" t="str">
        <f>ROUND(H725-((J8/100)*H725),2)</f>
        <v>0</v>
      </c>
      <c r="K725" s="7"/>
      <c r="L725" s="16" t="str">
        <f>IF(K725,I725*K725,"")</f>
        <v>0</v>
      </c>
      <c r="M725" s="16" t="str">
        <f>IF(K725,J725*K725,"")</f>
        <v>0</v>
      </c>
    </row>
    <row r="726" spans="1:13">
      <c r="A726" s="12">
        <v>585</v>
      </c>
      <c r="B726" s="7"/>
      <c r="C726" s="14" t="s">
        <v>1653</v>
      </c>
      <c r="D726" s="12" t="s">
        <v>1654</v>
      </c>
      <c r="E726" s="12" t="s">
        <v>1655</v>
      </c>
      <c r="F726" s="12" t="s">
        <v>63</v>
      </c>
      <c r="G726" s="12">
        <v>10</v>
      </c>
      <c r="H726" s="16">
        <v>24.95</v>
      </c>
      <c r="I726" s="16" t="str">
        <f>ROUND((H726-((J8/100)*H726))/1.05,2)</f>
        <v>0</v>
      </c>
      <c r="J726" s="16" t="str">
        <f>ROUND(H726-((J8/100)*H726),2)</f>
        <v>0</v>
      </c>
      <c r="K726" s="7"/>
      <c r="L726" s="16" t="str">
        <f>IF(K726,I726*K726,"")</f>
        <v>0</v>
      </c>
      <c r="M726" s="16" t="str">
        <f>IF(K726,J726*K726,"")</f>
        <v>0</v>
      </c>
    </row>
    <row r="727" spans="1:13">
      <c r="A727" s="12">
        <v>586</v>
      </c>
      <c r="B727" s="7"/>
      <c r="C727" s="14" t="s">
        <v>1656</v>
      </c>
      <c r="D727" s="12" t="s">
        <v>1657</v>
      </c>
      <c r="E727" s="12" t="s">
        <v>1658</v>
      </c>
      <c r="F727" s="12" t="s">
        <v>63</v>
      </c>
      <c r="G727" s="12">
        <v>10</v>
      </c>
      <c r="H727" s="16">
        <v>24.95</v>
      </c>
      <c r="I727" s="16" t="str">
        <f>ROUND((H727-((J8/100)*H727))/1.05,2)</f>
        <v>0</v>
      </c>
      <c r="J727" s="16" t="str">
        <f>ROUND(H727-((J8/100)*H727),2)</f>
        <v>0</v>
      </c>
      <c r="K727" s="7"/>
      <c r="L727" s="16" t="str">
        <f>IF(K727,I727*K727,"")</f>
        <v>0</v>
      </c>
      <c r="M727" s="16" t="str">
        <f>IF(K727,J727*K727,"")</f>
        <v>0</v>
      </c>
    </row>
    <row r="728" spans="1:13">
      <c r="A728" s="12">
        <v>587</v>
      </c>
      <c r="B728" s="7"/>
      <c r="C728" s="14" t="s">
        <v>1659</v>
      </c>
      <c r="D728" s="12" t="s">
        <v>1660</v>
      </c>
      <c r="E728" s="12" t="s">
        <v>1661</v>
      </c>
      <c r="F728" s="12" t="s">
        <v>63</v>
      </c>
      <c r="G728" s="12">
        <v>10</v>
      </c>
      <c r="H728" s="16">
        <v>24.95</v>
      </c>
      <c r="I728" s="16" t="str">
        <f>ROUND((H728-((J8/100)*H728))/1.05,2)</f>
        <v>0</v>
      </c>
      <c r="J728" s="16" t="str">
        <f>ROUND(H728-((J8/100)*H728),2)</f>
        <v>0</v>
      </c>
      <c r="K728" s="7"/>
      <c r="L728" s="16" t="str">
        <f>IF(K728,I728*K728,"")</f>
        <v>0</v>
      </c>
      <c r="M728" s="16" t="str">
        <f>IF(K728,J728*K728,"")</f>
        <v>0</v>
      </c>
    </row>
    <row r="729" spans="1:13">
      <c r="A729" s="12">
        <v>588</v>
      </c>
      <c r="B729" s="7"/>
      <c r="C729" s="14" t="s">
        <v>1662</v>
      </c>
      <c r="D729" s="12" t="s">
        <v>1663</v>
      </c>
      <c r="E729" s="12" t="s">
        <v>1664</v>
      </c>
      <c r="F729" s="12" t="s">
        <v>63</v>
      </c>
      <c r="G729" s="12">
        <v>10</v>
      </c>
      <c r="H729" s="16">
        <v>24.95</v>
      </c>
      <c r="I729" s="16" t="str">
        <f>ROUND((H729-((J8/100)*H729))/1.05,2)</f>
        <v>0</v>
      </c>
      <c r="J729" s="16" t="str">
        <f>ROUND(H729-((J8/100)*H729),2)</f>
        <v>0</v>
      </c>
      <c r="K729" s="7"/>
      <c r="L729" s="16" t="str">
        <f>IF(K729,I729*K729,"")</f>
        <v>0</v>
      </c>
      <c r="M729" s="16" t="str">
        <f>IF(K729,J729*K729,"")</f>
        <v>0</v>
      </c>
    </row>
    <row r="730" spans="1:13">
      <c r="A730" s="12">
        <v>589</v>
      </c>
      <c r="B730" s="7"/>
      <c r="C730" s="14" t="s">
        <v>1665</v>
      </c>
      <c r="D730" s="12" t="s">
        <v>1666</v>
      </c>
      <c r="E730" s="12" t="s">
        <v>1667</v>
      </c>
      <c r="F730" s="12" t="s">
        <v>63</v>
      </c>
      <c r="G730" s="12">
        <v>10</v>
      </c>
      <c r="H730" s="16">
        <v>24.95</v>
      </c>
      <c r="I730" s="16" t="str">
        <f>ROUND((H730-((J8/100)*H730))/1.05,2)</f>
        <v>0</v>
      </c>
      <c r="J730" s="16" t="str">
        <f>ROUND(H730-((J8/100)*H730),2)</f>
        <v>0</v>
      </c>
      <c r="K730" s="7"/>
      <c r="L730" s="16" t="str">
        <f>IF(K730,I730*K730,"")</f>
        <v>0</v>
      </c>
      <c r="M730" s="16" t="str">
        <f>IF(K730,J730*K730,"")</f>
        <v>0</v>
      </c>
    </row>
    <row r="731" spans="1:13">
      <c r="A731" s="12">
        <v>590</v>
      </c>
      <c r="B731" s="7"/>
      <c r="C731" s="14" t="s">
        <v>1668</v>
      </c>
      <c r="D731" s="12" t="s">
        <v>1669</v>
      </c>
      <c r="E731" s="12" t="s">
        <v>1670</v>
      </c>
      <c r="F731" s="12" t="s">
        <v>63</v>
      </c>
      <c r="G731" s="12">
        <v>10</v>
      </c>
      <c r="H731" s="16">
        <v>24.95</v>
      </c>
      <c r="I731" s="16" t="str">
        <f>ROUND((H731-((J8/100)*H731))/1.05,2)</f>
        <v>0</v>
      </c>
      <c r="J731" s="16" t="str">
        <f>ROUND(H731-((J8/100)*H731),2)</f>
        <v>0</v>
      </c>
      <c r="K731" s="7"/>
      <c r="L731" s="16" t="str">
        <f>IF(K731,I731*K731,"")</f>
        <v>0</v>
      </c>
      <c r="M731" s="16" t="str">
        <f>IF(K731,J731*K731,"")</f>
        <v>0</v>
      </c>
    </row>
    <row r="732" spans="1:13">
      <c r="A732" s="12">
        <v>591</v>
      </c>
      <c r="B732" s="7"/>
      <c r="C732" s="14" t="s">
        <v>1671</v>
      </c>
      <c r="D732" s="12" t="s">
        <v>1672</v>
      </c>
      <c r="E732" s="12" t="s">
        <v>1673</v>
      </c>
      <c r="F732" s="12" t="s">
        <v>63</v>
      </c>
      <c r="G732" s="12">
        <v>10</v>
      </c>
      <c r="H732" s="16">
        <v>24.95</v>
      </c>
      <c r="I732" s="16" t="str">
        <f>ROUND((H732-((J8/100)*H732))/1.05,2)</f>
        <v>0</v>
      </c>
      <c r="J732" s="16" t="str">
        <f>ROUND(H732-((J8/100)*H732),2)</f>
        <v>0</v>
      </c>
      <c r="K732" s="7"/>
      <c r="L732" s="16" t="str">
        <f>IF(K732,I732*K732,"")</f>
        <v>0</v>
      </c>
      <c r="M732" s="16" t="str">
        <f>IF(K732,J732*K732,"")</f>
        <v>0</v>
      </c>
    </row>
    <row r="734" spans="1:13">
      <c r="A734" s="10" t="s">
        <v>1674</v>
      </c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</row>
    <row r="735" spans="1:13">
      <c r="A735" s="11" t="s">
        <v>9</v>
      </c>
      <c r="B735" s="11"/>
      <c r="C735" s="11" t="s">
        <v>11</v>
      </c>
      <c r="D735" s="11" t="s">
        <v>12</v>
      </c>
      <c r="E735" s="11" t="s">
        <v>13</v>
      </c>
      <c r="F735" s="11" t="s">
        <v>14</v>
      </c>
      <c r="G735" s="15" t="s">
        <v>15</v>
      </c>
      <c r="H735" s="15" t="s">
        <v>16</v>
      </c>
      <c r="I735" s="15" t="s">
        <v>17</v>
      </c>
      <c r="J735" s="15" t="s">
        <v>18</v>
      </c>
      <c r="K735" s="15" t="s">
        <v>19</v>
      </c>
      <c r="L735" s="15" t="s">
        <v>20</v>
      </c>
      <c r="M735" s="15" t="s">
        <v>21</v>
      </c>
    </row>
    <row r="736" spans="1:13">
      <c r="A736" s="12">
        <v>592</v>
      </c>
      <c r="B736" s="7"/>
      <c r="C736" s="14" t="s">
        <v>1675</v>
      </c>
      <c r="D736" s="12" t="s">
        <v>1676</v>
      </c>
      <c r="E736" s="12" t="s">
        <v>1677</v>
      </c>
      <c r="F736" s="12" t="s">
        <v>63</v>
      </c>
      <c r="G736" s="12">
        <v>10</v>
      </c>
      <c r="H736" s="16">
        <v>24.95</v>
      </c>
      <c r="I736" s="16" t="str">
        <f>ROUND((H736-((J8/100)*H736))/1.05,2)</f>
        <v>0</v>
      </c>
      <c r="J736" s="16" t="str">
        <f>ROUND(H736-((J8/100)*H736),2)</f>
        <v>0</v>
      </c>
      <c r="K736" s="7"/>
      <c r="L736" s="16" t="str">
        <f>IF(K736,I736*K736,"")</f>
        <v>0</v>
      </c>
      <c r="M736" s="16" t="str">
        <f>IF(K736,J736*K736,"")</f>
        <v>0</v>
      </c>
    </row>
    <row r="737" spans="1:13">
      <c r="A737" s="12">
        <v>593</v>
      </c>
      <c r="B737" s="7"/>
      <c r="C737" s="14" t="s">
        <v>1675</v>
      </c>
      <c r="D737" s="12" t="s">
        <v>1678</v>
      </c>
      <c r="E737" s="12" t="s">
        <v>1679</v>
      </c>
      <c r="F737" s="12" t="s">
        <v>25</v>
      </c>
      <c r="G737" s="12">
        <v>10</v>
      </c>
      <c r="H737" s="16">
        <v>27.95</v>
      </c>
      <c r="I737" s="16" t="str">
        <f>ROUND((H737-((J8/100)*H737))/1.05,2)</f>
        <v>0</v>
      </c>
      <c r="J737" s="16" t="str">
        <f>ROUND(H737-((J8/100)*H737),2)</f>
        <v>0</v>
      </c>
      <c r="K737" s="7"/>
      <c r="L737" s="16" t="str">
        <f>IF(K737,I737*K737,"")</f>
        <v>0</v>
      </c>
      <c r="M737" s="16" t="str">
        <f>IF(K737,J737*K737,"")</f>
        <v>0</v>
      </c>
    </row>
    <row r="738" spans="1:13">
      <c r="A738" s="12">
        <v>594</v>
      </c>
      <c r="B738" s="7"/>
      <c r="C738" s="14" t="s">
        <v>1680</v>
      </c>
      <c r="D738" s="12" t="s">
        <v>1681</v>
      </c>
      <c r="E738" s="12" t="s">
        <v>1682</v>
      </c>
      <c r="F738" s="12" t="s">
        <v>63</v>
      </c>
      <c r="G738" s="12">
        <v>5</v>
      </c>
      <c r="H738" s="16">
        <v>29.95</v>
      </c>
      <c r="I738" s="16" t="str">
        <f>ROUND((H738-((J8/100)*H738))/1.05,2)</f>
        <v>0</v>
      </c>
      <c r="J738" s="16" t="str">
        <f>ROUND(H738-((J8/100)*H738),2)</f>
        <v>0</v>
      </c>
      <c r="K738" s="7"/>
      <c r="L738" s="16" t="str">
        <f>IF(K738,I738*K738,"")</f>
        <v>0</v>
      </c>
      <c r="M738" s="16" t="str">
        <f>IF(K738,J738*K738,"")</f>
        <v>0</v>
      </c>
    </row>
    <row r="739" spans="1:13">
      <c r="A739" s="12">
        <v>595</v>
      </c>
      <c r="B739" s="7"/>
      <c r="C739" s="14" t="s">
        <v>1683</v>
      </c>
      <c r="D739" s="12" t="s">
        <v>1684</v>
      </c>
      <c r="E739" s="12" t="s">
        <v>1685</v>
      </c>
      <c r="F739" s="12" t="s">
        <v>63</v>
      </c>
      <c r="G739" s="12">
        <v>5</v>
      </c>
      <c r="H739" s="16">
        <v>34.9</v>
      </c>
      <c r="I739" s="16" t="str">
        <f>ROUND((H739-((J8/100)*H739))/1.05,2)</f>
        <v>0</v>
      </c>
      <c r="J739" s="16" t="str">
        <f>ROUND(H739-((J8/100)*H739),2)</f>
        <v>0</v>
      </c>
      <c r="K739" s="7"/>
      <c r="L739" s="16" t="str">
        <f>IF(K739,I739*K739,"")</f>
        <v>0</v>
      </c>
      <c r="M739" s="16" t="str">
        <f>IF(K739,J739*K739,"")</f>
        <v>0</v>
      </c>
    </row>
    <row r="740" spans="1:13">
      <c r="A740" s="12">
        <v>596</v>
      </c>
      <c r="B740" s="7"/>
      <c r="C740" s="14" t="s">
        <v>1686</v>
      </c>
      <c r="D740" s="12" t="s">
        <v>1687</v>
      </c>
      <c r="E740" s="12" t="s">
        <v>1688</v>
      </c>
      <c r="F740" s="12" t="s">
        <v>25</v>
      </c>
      <c r="G740" s="12">
        <v>5</v>
      </c>
      <c r="H740" s="16">
        <v>39.9</v>
      </c>
      <c r="I740" s="16" t="str">
        <f>ROUND((H740-((J8/100)*H740))/1.05,2)</f>
        <v>0</v>
      </c>
      <c r="J740" s="16" t="str">
        <f>ROUND(H740-((J8/100)*H740),2)</f>
        <v>0</v>
      </c>
      <c r="K740" s="7"/>
      <c r="L740" s="16" t="str">
        <f>IF(K740,I740*K740,"")</f>
        <v>0</v>
      </c>
      <c r="M740" s="16" t="str">
        <f>IF(K740,J740*K740,"")</f>
        <v>0</v>
      </c>
    </row>
    <row r="742" spans="1:13">
      <c r="A742" s="10" t="s">
        <v>1689</v>
      </c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</row>
    <row r="743" spans="1:13">
      <c r="A743" s="11" t="s">
        <v>9</v>
      </c>
      <c r="B743" s="11"/>
      <c r="C743" s="11" t="s">
        <v>11</v>
      </c>
      <c r="D743" s="11" t="s">
        <v>12</v>
      </c>
      <c r="E743" s="11" t="s">
        <v>13</v>
      </c>
      <c r="F743" s="11" t="s">
        <v>14</v>
      </c>
      <c r="G743" s="15" t="s">
        <v>15</v>
      </c>
      <c r="H743" s="15" t="s">
        <v>16</v>
      </c>
      <c r="I743" s="15" t="s">
        <v>17</v>
      </c>
      <c r="J743" s="15" t="s">
        <v>18</v>
      </c>
      <c r="K743" s="15" t="s">
        <v>19</v>
      </c>
      <c r="L743" s="15" t="s">
        <v>20</v>
      </c>
      <c r="M743" s="15" t="s">
        <v>21</v>
      </c>
    </row>
    <row r="744" spans="1:13">
      <c r="A744" s="12">
        <v>597</v>
      </c>
      <c r="B744" s="7"/>
      <c r="C744" s="14" t="s">
        <v>1690</v>
      </c>
      <c r="D744" s="12" t="s">
        <v>1691</v>
      </c>
      <c r="E744" s="12" t="s">
        <v>1692</v>
      </c>
      <c r="F744" s="12" t="s">
        <v>63</v>
      </c>
      <c r="G744" s="12">
        <v>20</v>
      </c>
      <c r="H744" s="16">
        <v>19.95</v>
      </c>
      <c r="I744" s="16" t="str">
        <f>ROUND((H744-((J8/100)*H744))/1.05,2)</f>
        <v>0</v>
      </c>
      <c r="J744" s="16" t="str">
        <f>ROUND(H744-((J8/100)*H744),2)</f>
        <v>0</v>
      </c>
      <c r="K744" s="7"/>
      <c r="L744" s="16" t="str">
        <f>IF(K744,I744*K744,"")</f>
        <v>0</v>
      </c>
      <c r="M744" s="16" t="str">
        <f>IF(K744,J744*K744,"")</f>
        <v>0</v>
      </c>
    </row>
    <row r="745" spans="1:13">
      <c r="A745" s="12">
        <v>598</v>
      </c>
      <c r="B745" s="7"/>
      <c r="C745" s="14" t="s">
        <v>1693</v>
      </c>
      <c r="D745" s="12" t="s">
        <v>1694</v>
      </c>
      <c r="E745" s="12" t="s">
        <v>1695</v>
      </c>
      <c r="F745" s="12" t="s">
        <v>63</v>
      </c>
      <c r="G745" s="12">
        <v>20</v>
      </c>
      <c r="H745" s="16">
        <v>19.95</v>
      </c>
      <c r="I745" s="16" t="str">
        <f>ROUND((H745-((J8/100)*H745))/1.05,2)</f>
        <v>0</v>
      </c>
      <c r="J745" s="16" t="str">
        <f>ROUND(H745-((J8/100)*H745),2)</f>
        <v>0</v>
      </c>
      <c r="K745" s="7"/>
      <c r="L745" s="16" t="str">
        <f>IF(K745,I745*K745,"")</f>
        <v>0</v>
      </c>
      <c r="M745" s="16" t="str">
        <f>IF(K745,J745*K745,"")</f>
        <v>0</v>
      </c>
    </row>
    <row r="746" spans="1:13">
      <c r="A746" s="12">
        <v>599</v>
      </c>
      <c r="B746" s="7"/>
      <c r="C746" s="14" t="s">
        <v>1696</v>
      </c>
      <c r="D746" s="12" t="s">
        <v>1697</v>
      </c>
      <c r="E746" s="12" t="s">
        <v>1698</v>
      </c>
      <c r="F746" s="12" t="s">
        <v>63</v>
      </c>
      <c r="G746" s="12">
        <v>20</v>
      </c>
      <c r="H746" s="16">
        <v>19.95</v>
      </c>
      <c r="I746" s="16" t="str">
        <f>ROUND((H746-((J8/100)*H746))/1.05,2)</f>
        <v>0</v>
      </c>
      <c r="J746" s="16" t="str">
        <f>ROUND(H746-((J8/100)*H746),2)</f>
        <v>0</v>
      </c>
      <c r="K746" s="7"/>
      <c r="L746" s="16" t="str">
        <f>IF(K746,I746*K746,"")</f>
        <v>0</v>
      </c>
      <c r="M746" s="16" t="str">
        <f>IF(K746,J746*K746,"")</f>
        <v>0</v>
      </c>
    </row>
    <row r="747" spans="1:13">
      <c r="A747" s="12">
        <v>600</v>
      </c>
      <c r="B747" s="7"/>
      <c r="C747" s="14" t="s">
        <v>1699</v>
      </c>
      <c r="D747" s="12" t="s">
        <v>1700</v>
      </c>
      <c r="E747" s="12" t="s">
        <v>1701</v>
      </c>
      <c r="F747" s="12" t="s">
        <v>63</v>
      </c>
      <c r="G747" s="12">
        <v>20</v>
      </c>
      <c r="H747" s="16">
        <v>19.95</v>
      </c>
      <c r="I747" s="16" t="str">
        <f>ROUND((H747-((J8/100)*H747))/1.05,2)</f>
        <v>0</v>
      </c>
      <c r="J747" s="16" t="str">
        <f>ROUND(H747-((J8/100)*H747),2)</f>
        <v>0</v>
      </c>
      <c r="K747" s="7"/>
      <c r="L747" s="16" t="str">
        <f>IF(K747,I747*K747,"")</f>
        <v>0</v>
      </c>
      <c r="M747" s="16" t="str">
        <f>IF(K747,J747*K747,"")</f>
        <v>0</v>
      </c>
    </row>
    <row r="748" spans="1:13">
      <c r="A748" s="12">
        <v>601</v>
      </c>
      <c r="B748" s="7"/>
      <c r="C748" s="14" t="s">
        <v>1702</v>
      </c>
      <c r="D748" s="12" t="s">
        <v>1703</v>
      </c>
      <c r="E748" s="12" t="s">
        <v>1704</v>
      </c>
      <c r="F748" s="12" t="s">
        <v>63</v>
      </c>
      <c r="G748" s="12">
        <v>20</v>
      </c>
      <c r="H748" s="16">
        <v>19.95</v>
      </c>
      <c r="I748" s="16" t="str">
        <f>ROUND((H748-((J8/100)*H748))/1.05,2)</f>
        <v>0</v>
      </c>
      <c r="J748" s="16" t="str">
        <f>ROUND(H748-((J8/100)*H748),2)</f>
        <v>0</v>
      </c>
      <c r="K748" s="7"/>
      <c r="L748" s="16" t="str">
        <f>IF(K748,I748*K748,"")</f>
        <v>0</v>
      </c>
      <c r="M748" s="16" t="str">
        <f>IF(K748,J748*K748,"")</f>
        <v>0</v>
      </c>
    </row>
    <row r="750" spans="1:13">
      <c r="A750" s="10" t="s">
        <v>1705</v>
      </c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</row>
    <row r="751" spans="1:13">
      <c r="A751" s="11" t="s">
        <v>9</v>
      </c>
      <c r="B751" s="11"/>
      <c r="C751" s="11" t="s">
        <v>11</v>
      </c>
      <c r="D751" s="11" t="s">
        <v>12</v>
      </c>
      <c r="E751" s="11" t="s">
        <v>13</v>
      </c>
      <c r="F751" s="11" t="s">
        <v>14</v>
      </c>
      <c r="G751" s="15" t="s">
        <v>15</v>
      </c>
      <c r="H751" s="15" t="s">
        <v>16</v>
      </c>
      <c r="I751" s="15" t="s">
        <v>17</v>
      </c>
      <c r="J751" s="15" t="s">
        <v>18</v>
      </c>
      <c r="K751" s="15" t="s">
        <v>19</v>
      </c>
      <c r="L751" s="15" t="s">
        <v>20</v>
      </c>
      <c r="M751" s="15" t="s">
        <v>21</v>
      </c>
    </row>
    <row r="752" spans="1:13">
      <c r="A752" s="12">
        <v>602</v>
      </c>
      <c r="B752" s="7"/>
      <c r="C752" s="14" t="s">
        <v>1706</v>
      </c>
      <c r="D752" s="12" t="s">
        <v>1707</v>
      </c>
      <c r="E752" s="12" t="s">
        <v>1708</v>
      </c>
      <c r="F752" s="12" t="s">
        <v>63</v>
      </c>
      <c r="G752" s="12">
        <v>20</v>
      </c>
      <c r="H752" s="16">
        <v>9.95</v>
      </c>
      <c r="I752" s="16" t="str">
        <f>ROUND((H752-((J8/100)*H752))/1.05,2)</f>
        <v>0</v>
      </c>
      <c r="J752" s="16" t="str">
        <f>ROUND(H752-((J8/100)*H752),2)</f>
        <v>0</v>
      </c>
      <c r="K752" s="7"/>
      <c r="L752" s="16" t="str">
        <f>IF(K752,I752*K752,"")</f>
        <v>0</v>
      </c>
      <c r="M752" s="16" t="str">
        <f>IF(K752,J752*K752,"")</f>
        <v>0</v>
      </c>
    </row>
    <row r="753" spans="1:13">
      <c r="A753" s="12">
        <v>603</v>
      </c>
      <c r="B753" s="7"/>
      <c r="C753" s="14" t="s">
        <v>1709</v>
      </c>
      <c r="D753" s="12" t="s">
        <v>1710</v>
      </c>
      <c r="E753" s="12" t="s">
        <v>1711</v>
      </c>
      <c r="F753" s="12" t="s">
        <v>63</v>
      </c>
      <c r="G753" s="12">
        <v>20</v>
      </c>
      <c r="H753" s="16">
        <v>7.9</v>
      </c>
      <c r="I753" s="16" t="str">
        <f>ROUND((H753-((J8/100)*H753))/1.05,2)</f>
        <v>0</v>
      </c>
      <c r="J753" s="16" t="str">
        <f>ROUND(H753-((J8/100)*H753),2)</f>
        <v>0</v>
      </c>
      <c r="K753" s="7"/>
      <c r="L753" s="16" t="str">
        <f>IF(K753,I753*K753,"")</f>
        <v>0</v>
      </c>
      <c r="M753" s="16" t="str">
        <f>IF(K753,J753*K753,"")</f>
        <v>0</v>
      </c>
    </row>
    <row r="754" spans="1:13">
      <c r="A754" s="12">
        <v>604</v>
      </c>
      <c r="B754" s="7"/>
      <c r="C754" s="14" t="s">
        <v>1712</v>
      </c>
      <c r="D754" s="12" t="s">
        <v>1713</v>
      </c>
      <c r="E754" s="12" t="s">
        <v>1714</v>
      </c>
      <c r="F754" s="12" t="s">
        <v>63</v>
      </c>
      <c r="G754" s="12">
        <v>20</v>
      </c>
      <c r="H754" s="16">
        <v>9.95</v>
      </c>
      <c r="I754" s="16" t="str">
        <f>ROUND((H754-((J8/100)*H754))/1.05,2)</f>
        <v>0</v>
      </c>
      <c r="J754" s="16" t="str">
        <f>ROUND(H754-((J8/100)*H754),2)</f>
        <v>0</v>
      </c>
      <c r="K754" s="7"/>
      <c r="L754" s="16" t="str">
        <f>IF(K754,I754*K754,"")</f>
        <v>0</v>
      </c>
      <c r="M754" s="16" t="str">
        <f>IF(K754,J754*K754,"")</f>
        <v>0</v>
      </c>
    </row>
    <row r="755" spans="1:13">
      <c r="A755" s="12">
        <v>605</v>
      </c>
      <c r="B755" s="7"/>
      <c r="C755" s="14" t="s">
        <v>1715</v>
      </c>
      <c r="D755" s="12" t="s">
        <v>1716</v>
      </c>
      <c r="E755" s="12" t="s">
        <v>1717</v>
      </c>
      <c r="F755" s="12" t="s">
        <v>63</v>
      </c>
      <c r="G755" s="12">
        <v>20</v>
      </c>
      <c r="H755" s="16">
        <v>9.95</v>
      </c>
      <c r="I755" s="16" t="str">
        <f>ROUND((H755-((J8/100)*H755))/1.05,2)</f>
        <v>0</v>
      </c>
      <c r="J755" s="16" t="str">
        <f>ROUND(H755-((J8/100)*H755),2)</f>
        <v>0</v>
      </c>
      <c r="K755" s="7"/>
      <c r="L755" s="16" t="str">
        <f>IF(K755,I755*K755,"")</f>
        <v>0</v>
      </c>
      <c r="M755" s="16" t="str">
        <f>IF(K755,J755*K755,"")</f>
        <v>0</v>
      </c>
    </row>
    <row r="756" spans="1:13">
      <c r="A756" s="12">
        <v>606</v>
      </c>
      <c r="B756" s="7"/>
      <c r="C756" s="14" t="s">
        <v>1718</v>
      </c>
      <c r="D756" s="12" t="s">
        <v>1719</v>
      </c>
      <c r="E756" s="12" t="s">
        <v>1720</v>
      </c>
      <c r="F756" s="12" t="s">
        <v>63</v>
      </c>
      <c r="G756" s="12">
        <v>20</v>
      </c>
      <c r="H756" s="16">
        <v>9.95</v>
      </c>
      <c r="I756" s="16" t="str">
        <f>ROUND((H756-((J8/100)*H756))/1.05,2)</f>
        <v>0</v>
      </c>
      <c r="J756" s="16" t="str">
        <f>ROUND(H756-((J8/100)*H756),2)</f>
        <v>0</v>
      </c>
      <c r="K756" s="7"/>
      <c r="L756" s="16" t="str">
        <f>IF(K756,I756*K756,"")</f>
        <v>0</v>
      </c>
      <c r="M756" s="16" t="str">
        <f>IF(K756,J756*K756,"")</f>
        <v>0</v>
      </c>
    </row>
    <row r="758" spans="1:13">
      <c r="A758" s="10" t="s">
        <v>1721</v>
      </c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</row>
    <row r="759" spans="1:13">
      <c r="A759" s="11" t="s">
        <v>9</v>
      </c>
      <c r="B759" s="11"/>
      <c r="C759" s="11" t="s">
        <v>11</v>
      </c>
      <c r="D759" s="11" t="s">
        <v>12</v>
      </c>
      <c r="E759" s="11" t="s">
        <v>13</v>
      </c>
      <c r="F759" s="11" t="s">
        <v>14</v>
      </c>
      <c r="G759" s="15" t="s">
        <v>15</v>
      </c>
      <c r="H759" s="15" t="s">
        <v>16</v>
      </c>
      <c r="I759" s="15" t="s">
        <v>17</v>
      </c>
      <c r="J759" s="15" t="s">
        <v>18</v>
      </c>
      <c r="K759" s="15" t="s">
        <v>19</v>
      </c>
      <c r="L759" s="15" t="s">
        <v>20</v>
      </c>
      <c r="M759" s="15" t="s">
        <v>21</v>
      </c>
    </row>
    <row r="760" spans="1:13">
      <c r="A760" s="12">
        <v>607</v>
      </c>
      <c r="B760" s="7"/>
      <c r="C760" s="14" t="s">
        <v>1722</v>
      </c>
      <c r="D760" s="12" t="s">
        <v>1723</v>
      </c>
      <c r="E760" s="12" t="s">
        <v>1724</v>
      </c>
      <c r="F760" s="12" t="s">
        <v>63</v>
      </c>
      <c r="G760" s="12">
        <v>10</v>
      </c>
      <c r="H760" s="16">
        <v>47.9</v>
      </c>
      <c r="I760" s="16" t="str">
        <f>ROUND((H760-((J8/100)*H760))/1.05,2)</f>
        <v>0</v>
      </c>
      <c r="J760" s="16" t="str">
        <f>ROUND(H760-((J8/100)*H760),2)</f>
        <v>0</v>
      </c>
      <c r="K760" s="7"/>
      <c r="L760" s="16" t="str">
        <f>IF(K760,I760*K760,"")</f>
        <v>0</v>
      </c>
      <c r="M760" s="16" t="str">
        <f>IF(K760,J760*K760,"")</f>
        <v>0</v>
      </c>
    </row>
    <row r="761" spans="1:13">
      <c r="A761" s="12">
        <v>608</v>
      </c>
      <c r="B761" s="7"/>
      <c r="C761" s="14" t="s">
        <v>1725</v>
      </c>
      <c r="D761" s="12" t="s">
        <v>1726</v>
      </c>
      <c r="E761" s="12" t="s">
        <v>1727</v>
      </c>
      <c r="F761" s="12" t="s">
        <v>63</v>
      </c>
      <c r="G761" s="12">
        <v>10</v>
      </c>
      <c r="H761" s="16">
        <v>27.95</v>
      </c>
      <c r="I761" s="16" t="str">
        <f>ROUND((H761-((J8/100)*H761))/1.05,2)</f>
        <v>0</v>
      </c>
      <c r="J761" s="16" t="str">
        <f>ROUND(H761-((J8/100)*H761),2)</f>
        <v>0</v>
      </c>
      <c r="K761" s="7"/>
      <c r="L761" s="16" t="str">
        <f>IF(K761,I761*K761,"")</f>
        <v>0</v>
      </c>
      <c r="M761" s="16" t="str">
        <f>IF(K761,J761*K761,"")</f>
        <v>0</v>
      </c>
    </row>
    <row r="762" spans="1:13">
      <c r="A762" s="12">
        <v>609</v>
      </c>
      <c r="B762" s="7"/>
      <c r="C762" s="14" t="s">
        <v>1725</v>
      </c>
      <c r="D762" s="12" t="s">
        <v>1728</v>
      </c>
      <c r="E762" s="12" t="s">
        <v>1729</v>
      </c>
      <c r="F762" s="12" t="s">
        <v>25</v>
      </c>
      <c r="G762" s="12">
        <v>10</v>
      </c>
      <c r="H762" s="16">
        <v>29.95</v>
      </c>
      <c r="I762" s="16" t="str">
        <f>ROUND((H762-((J8/100)*H762))/1.05,2)</f>
        <v>0</v>
      </c>
      <c r="J762" s="16" t="str">
        <f>ROUND(H762-((J8/100)*H762),2)</f>
        <v>0</v>
      </c>
      <c r="K762" s="7"/>
      <c r="L762" s="16" t="str">
        <f>IF(K762,I762*K762,"")</f>
        <v>0</v>
      </c>
      <c r="M762" s="16" t="str">
        <f>IF(K762,J762*K762,"")</f>
        <v>0</v>
      </c>
    </row>
    <row r="763" spans="1:13">
      <c r="A763" s="12">
        <v>610</v>
      </c>
      <c r="B763" s="7"/>
      <c r="C763" s="14" t="s">
        <v>1730</v>
      </c>
      <c r="D763" s="12" t="s">
        <v>1731</v>
      </c>
      <c r="E763" s="12" t="s">
        <v>1732</v>
      </c>
      <c r="F763" s="12" t="s">
        <v>25</v>
      </c>
      <c r="G763" s="12">
        <v>10</v>
      </c>
      <c r="H763" s="16">
        <v>48.95</v>
      </c>
      <c r="I763" s="16" t="str">
        <f>ROUND((H763-((J8/100)*H763))/1.05,2)</f>
        <v>0</v>
      </c>
      <c r="J763" s="16" t="str">
        <f>ROUND(H763-((J8/100)*H763),2)</f>
        <v>0</v>
      </c>
      <c r="K763" s="7"/>
      <c r="L763" s="16" t="str">
        <f>IF(K763,I763*K763,"")</f>
        <v>0</v>
      </c>
      <c r="M763" s="16" t="str">
        <f>IF(K763,J763*K763,"")</f>
        <v>0</v>
      </c>
    </row>
    <row r="765" spans="1:13">
      <c r="A765" s="10" t="s">
        <v>1733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</row>
    <row r="766" spans="1:13">
      <c r="A766" s="11" t="s">
        <v>9</v>
      </c>
      <c r="B766" s="11"/>
      <c r="C766" s="11" t="s">
        <v>11</v>
      </c>
      <c r="D766" s="11" t="s">
        <v>12</v>
      </c>
      <c r="E766" s="11" t="s">
        <v>13</v>
      </c>
      <c r="F766" s="11" t="s">
        <v>14</v>
      </c>
      <c r="G766" s="15" t="s">
        <v>15</v>
      </c>
      <c r="H766" s="15" t="s">
        <v>16</v>
      </c>
      <c r="I766" s="15" t="s">
        <v>17</v>
      </c>
      <c r="J766" s="15" t="s">
        <v>18</v>
      </c>
      <c r="K766" s="15" t="s">
        <v>19</v>
      </c>
      <c r="L766" s="15" t="s">
        <v>20</v>
      </c>
      <c r="M766" s="15" t="s">
        <v>21</v>
      </c>
    </row>
    <row r="767" spans="1:13">
      <c r="A767" s="12">
        <v>611</v>
      </c>
      <c r="B767" s="7"/>
      <c r="C767" s="14" t="s">
        <v>1734</v>
      </c>
      <c r="D767" s="12" t="s">
        <v>1735</v>
      </c>
      <c r="E767" s="12" t="s">
        <v>1736</v>
      </c>
      <c r="F767" s="12" t="s">
        <v>63</v>
      </c>
      <c r="G767" s="12">
        <v>10</v>
      </c>
      <c r="H767" s="16">
        <v>39.98</v>
      </c>
      <c r="I767" s="16" t="str">
        <f>ROUND((H767-((J8/100)*H767))/1.05,2)</f>
        <v>0</v>
      </c>
      <c r="J767" s="16" t="str">
        <f>ROUND(H767-((J8/100)*H767),2)</f>
        <v>0</v>
      </c>
      <c r="K767" s="7"/>
      <c r="L767" s="16" t="str">
        <f>IF(K767,I767*K767,"")</f>
        <v>0</v>
      </c>
      <c r="M767" s="16" t="str">
        <f>IF(K767,J767*K767,"")</f>
        <v>0</v>
      </c>
    </row>
    <row r="768" spans="1:13">
      <c r="A768" s="12">
        <v>612</v>
      </c>
      <c r="B768" s="7"/>
      <c r="C768" s="14" t="s">
        <v>1734</v>
      </c>
      <c r="D768" s="12" t="s">
        <v>1737</v>
      </c>
      <c r="E768" s="12" t="s">
        <v>1738</v>
      </c>
      <c r="F768" s="12" t="s">
        <v>25</v>
      </c>
      <c r="G768" s="12">
        <v>10</v>
      </c>
      <c r="H768" s="16">
        <v>47</v>
      </c>
      <c r="I768" s="16" t="str">
        <f>ROUND((H768-((J8/100)*H768))/1.05,2)</f>
        <v>0</v>
      </c>
      <c r="J768" s="16" t="str">
        <f>ROUND(H768-((J8/100)*H768),2)</f>
        <v>0</v>
      </c>
      <c r="K768" s="7"/>
      <c r="L768" s="16" t="str">
        <f>IF(K768,I768*K768,"")</f>
        <v>0</v>
      </c>
      <c r="M768" s="16" t="str">
        <f>IF(K768,J768*K768,"")</f>
        <v>0</v>
      </c>
    </row>
    <row r="770" spans="1:13">
      <c r="A770" s="10" t="s">
        <v>1739</v>
      </c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</row>
    <row r="771" spans="1:13">
      <c r="A771" s="11" t="s">
        <v>9</v>
      </c>
      <c r="B771" s="11"/>
      <c r="C771" s="11" t="s">
        <v>11</v>
      </c>
      <c r="D771" s="11" t="s">
        <v>12</v>
      </c>
      <c r="E771" s="11" t="s">
        <v>13</v>
      </c>
      <c r="F771" s="11" t="s">
        <v>14</v>
      </c>
      <c r="G771" s="15" t="s">
        <v>15</v>
      </c>
      <c r="H771" s="15" t="s">
        <v>16</v>
      </c>
      <c r="I771" s="15" t="s">
        <v>17</v>
      </c>
      <c r="J771" s="15" t="s">
        <v>18</v>
      </c>
      <c r="K771" s="15" t="s">
        <v>19</v>
      </c>
      <c r="L771" s="15" t="s">
        <v>20</v>
      </c>
      <c r="M771" s="15" t="s">
        <v>21</v>
      </c>
    </row>
    <row r="772" spans="1:13">
      <c r="A772" s="12">
        <v>613</v>
      </c>
      <c r="B772" s="7"/>
      <c r="C772" s="14" t="s">
        <v>1740</v>
      </c>
      <c r="D772" s="12" t="s">
        <v>1741</v>
      </c>
      <c r="E772" s="12" t="s">
        <v>1742</v>
      </c>
      <c r="F772" s="12" t="s">
        <v>25</v>
      </c>
      <c r="G772" s="12">
        <v>10</v>
      </c>
      <c r="H772" s="16">
        <v>23.9</v>
      </c>
      <c r="I772" s="16" t="str">
        <f>ROUND((H772-((J8/100)*H772))/1.05,2)</f>
        <v>0</v>
      </c>
      <c r="J772" s="16" t="str">
        <f>ROUND(H772-((J8/100)*H772),2)</f>
        <v>0</v>
      </c>
      <c r="K772" s="7"/>
      <c r="L772" s="16" t="str">
        <f>IF(K772,I772*K772,"")</f>
        <v>0</v>
      </c>
      <c r="M772" s="16" t="str">
        <f>IF(K772,J772*K772,"")</f>
        <v>0</v>
      </c>
    </row>
    <row r="773" spans="1:13">
      <c r="A773" s="12">
        <v>614</v>
      </c>
      <c r="B773" s="7"/>
      <c r="C773" s="14" t="s">
        <v>1743</v>
      </c>
      <c r="D773" s="12" t="s">
        <v>1744</v>
      </c>
      <c r="E773" s="12" t="s">
        <v>1745</v>
      </c>
      <c r="F773" s="12" t="s">
        <v>25</v>
      </c>
      <c r="G773" s="12">
        <v>10</v>
      </c>
      <c r="H773" s="16">
        <v>34.9</v>
      </c>
      <c r="I773" s="16" t="str">
        <f>ROUND((H773-((J8/100)*H773))/1.05,2)</f>
        <v>0</v>
      </c>
      <c r="J773" s="16" t="str">
        <f>ROUND(H773-((J8/100)*H773),2)</f>
        <v>0</v>
      </c>
      <c r="K773" s="7"/>
      <c r="L773" s="16" t="str">
        <f>IF(K773,I773*K773,"")</f>
        <v>0</v>
      </c>
      <c r="M773" s="16" t="str">
        <f>IF(K773,J773*K773,"")</f>
        <v>0</v>
      </c>
    </row>
    <row r="774" spans="1:13">
      <c r="A774" s="12">
        <v>615</v>
      </c>
      <c r="B774" s="7"/>
      <c r="C774" s="14" t="s">
        <v>1746</v>
      </c>
      <c r="D774" s="12" t="s">
        <v>1747</v>
      </c>
      <c r="E774" s="12" t="s">
        <v>1748</v>
      </c>
      <c r="F774" s="12" t="s">
        <v>25</v>
      </c>
      <c r="G774" s="12">
        <v>10</v>
      </c>
      <c r="H774" s="16">
        <v>34.9</v>
      </c>
      <c r="I774" s="16" t="str">
        <f>ROUND((H774-((J8/100)*H774))/1.05,2)</f>
        <v>0</v>
      </c>
      <c r="J774" s="16" t="str">
        <f>ROUND(H774-((J8/100)*H774),2)</f>
        <v>0</v>
      </c>
      <c r="K774" s="7"/>
      <c r="L774" s="16" t="str">
        <f>IF(K774,I774*K774,"")</f>
        <v>0</v>
      </c>
      <c r="M774" s="16" t="str">
        <f>IF(K774,J774*K774,"")</f>
        <v>0</v>
      </c>
    </row>
    <row r="775" spans="1:13">
      <c r="A775" s="12">
        <v>616</v>
      </c>
      <c r="B775" s="7"/>
      <c r="C775" s="14" t="s">
        <v>1749</v>
      </c>
      <c r="D775" s="12" t="s">
        <v>1750</v>
      </c>
      <c r="E775" s="12" t="s">
        <v>1751</v>
      </c>
      <c r="F775" s="12" t="s">
        <v>25</v>
      </c>
      <c r="G775" s="12">
        <v>10</v>
      </c>
      <c r="H775" s="16">
        <v>22.95</v>
      </c>
      <c r="I775" s="16" t="str">
        <f>ROUND((H775-((J8/100)*H775))/1.05,2)</f>
        <v>0</v>
      </c>
      <c r="J775" s="16" t="str">
        <f>ROUND(H775-((J8/100)*H775),2)</f>
        <v>0</v>
      </c>
      <c r="K775" s="7"/>
      <c r="L775" s="16" t="str">
        <f>IF(K775,I775*K775,"")</f>
        <v>0</v>
      </c>
      <c r="M775" s="16" t="str">
        <f>IF(K775,J775*K775,"")</f>
        <v>0</v>
      </c>
    </row>
    <row r="777" spans="1:13">
      <c r="A777" s="10" t="s">
        <v>1752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</row>
    <row r="778" spans="1:13">
      <c r="A778" s="11" t="s">
        <v>9</v>
      </c>
      <c r="B778" s="11"/>
      <c r="C778" s="11" t="s">
        <v>11</v>
      </c>
      <c r="D778" s="11" t="s">
        <v>12</v>
      </c>
      <c r="E778" s="11" t="s">
        <v>13</v>
      </c>
      <c r="F778" s="11" t="s">
        <v>14</v>
      </c>
      <c r="G778" s="15" t="s">
        <v>15</v>
      </c>
      <c r="H778" s="15" t="s">
        <v>16</v>
      </c>
      <c r="I778" s="15" t="s">
        <v>17</v>
      </c>
      <c r="J778" s="15" t="s">
        <v>18</v>
      </c>
      <c r="K778" s="15" t="s">
        <v>19</v>
      </c>
      <c r="L778" s="15" t="s">
        <v>20</v>
      </c>
      <c r="M778" s="15" t="s">
        <v>21</v>
      </c>
    </row>
    <row r="779" spans="1:13">
      <c r="A779" s="12">
        <v>617</v>
      </c>
      <c r="B779" s="7"/>
      <c r="C779" s="14" t="s">
        <v>1753</v>
      </c>
      <c r="D779" s="12" t="s">
        <v>1754</v>
      </c>
      <c r="E779" s="12" t="s">
        <v>1755</v>
      </c>
      <c r="F779" s="12" t="s">
        <v>63</v>
      </c>
      <c r="G779" s="12">
        <v>20</v>
      </c>
      <c r="H779" s="16">
        <v>9.45</v>
      </c>
      <c r="I779" s="16" t="str">
        <f>ROUND((H779-((J8/100)*H779))/1.05,2)</f>
        <v>0</v>
      </c>
      <c r="J779" s="16" t="str">
        <f>ROUND(H779-((J8/100)*H779),2)</f>
        <v>0</v>
      </c>
      <c r="K779" s="7"/>
      <c r="L779" s="16" t="str">
        <f>IF(K779,I779*K779,"")</f>
        <v>0</v>
      </c>
      <c r="M779" s="16" t="str">
        <f>IF(K779,J779*K779,"")</f>
        <v>0</v>
      </c>
    </row>
    <row r="781" spans="1:13">
      <c r="A781" s="10" t="s">
        <v>1756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</row>
    <row r="782" spans="1:13">
      <c r="A782" s="11" t="s">
        <v>9</v>
      </c>
      <c r="B782" s="11"/>
      <c r="C782" s="11" t="s">
        <v>11</v>
      </c>
      <c r="D782" s="11" t="s">
        <v>12</v>
      </c>
      <c r="E782" s="11" t="s">
        <v>13</v>
      </c>
      <c r="F782" s="11" t="s">
        <v>14</v>
      </c>
      <c r="G782" s="15" t="s">
        <v>15</v>
      </c>
      <c r="H782" s="15" t="s">
        <v>16</v>
      </c>
      <c r="I782" s="15" t="s">
        <v>17</v>
      </c>
      <c r="J782" s="15" t="s">
        <v>18</v>
      </c>
      <c r="K782" s="15" t="s">
        <v>19</v>
      </c>
      <c r="L782" s="15" t="s">
        <v>20</v>
      </c>
      <c r="M782" s="15" t="s">
        <v>21</v>
      </c>
    </row>
    <row r="783" spans="1:13">
      <c r="A783" s="12">
        <v>618</v>
      </c>
      <c r="B783" s="7"/>
      <c r="C783" s="14" t="s">
        <v>1757</v>
      </c>
      <c r="D783" s="12" t="s">
        <v>1758</v>
      </c>
      <c r="E783" s="12" t="s">
        <v>1759</v>
      </c>
      <c r="F783" s="12" t="s">
        <v>25</v>
      </c>
      <c r="G783" s="12">
        <v>5</v>
      </c>
      <c r="H783" s="16">
        <v>48.99</v>
      </c>
      <c r="I783" s="16" t="str">
        <f>ROUND((H783-((J8/100)*H783))/1.05,2)</f>
        <v>0</v>
      </c>
      <c r="J783" s="16" t="str">
        <f>ROUND(H783-((J8/100)*H783),2)</f>
        <v>0</v>
      </c>
      <c r="K783" s="7"/>
      <c r="L783" s="16" t="str">
        <f>IF(K783,I783*K783,"")</f>
        <v>0</v>
      </c>
      <c r="M783" s="16" t="str">
        <f>IF(K783,J783*K783,"")</f>
        <v>0</v>
      </c>
    </row>
    <row r="784" spans="1:13">
      <c r="A784" s="12">
        <v>619</v>
      </c>
      <c r="B784" s="7"/>
      <c r="C784" s="14" t="s">
        <v>1760</v>
      </c>
      <c r="D784" s="12" t="s">
        <v>1761</v>
      </c>
      <c r="E784" s="12" t="s">
        <v>1762</v>
      </c>
      <c r="F784" s="12" t="s">
        <v>25</v>
      </c>
      <c r="G784" s="12">
        <v>5</v>
      </c>
      <c r="H784" s="16">
        <v>48.99</v>
      </c>
      <c r="I784" s="16" t="str">
        <f>ROUND((H784-((J8/100)*H784))/1.05,2)</f>
        <v>0</v>
      </c>
      <c r="J784" s="16" t="str">
        <f>ROUND(H784-((J8/100)*H784),2)</f>
        <v>0</v>
      </c>
      <c r="K784" s="7"/>
      <c r="L784" s="16" t="str">
        <f>IF(K784,I784*K784,"")</f>
        <v>0</v>
      </c>
      <c r="M784" s="16" t="str">
        <f>IF(K784,J784*K784,"")</f>
        <v>0</v>
      </c>
    </row>
    <row r="785" spans="1:13">
      <c r="A785" s="12">
        <v>620</v>
      </c>
      <c r="B785" s="7"/>
      <c r="C785" s="14" t="s">
        <v>1763</v>
      </c>
      <c r="D785" s="12" t="s">
        <v>1764</v>
      </c>
      <c r="E785" s="12" t="s">
        <v>1765</v>
      </c>
      <c r="F785" s="12" t="s">
        <v>25</v>
      </c>
      <c r="G785" s="12">
        <v>5</v>
      </c>
      <c r="H785" s="16">
        <v>68.9</v>
      </c>
      <c r="I785" s="16" t="str">
        <f>ROUND((H785-((J8/100)*H785))/1.05,2)</f>
        <v>0</v>
      </c>
      <c r="J785" s="16" t="str">
        <f>ROUND(H785-((J8/100)*H785),2)</f>
        <v>0</v>
      </c>
      <c r="K785" s="7"/>
      <c r="L785" s="16" t="str">
        <f>IF(K785,I785*K785,"")</f>
        <v>0</v>
      </c>
      <c r="M785" s="16" t="str">
        <f>IF(K785,J785*K785,"")</f>
        <v>0</v>
      </c>
    </row>
    <row r="786" spans="1:13">
      <c r="A786" s="12">
        <v>621</v>
      </c>
      <c r="B786" s="7"/>
      <c r="C786" s="14" t="s">
        <v>1766</v>
      </c>
      <c r="D786" s="12" t="s">
        <v>1767</v>
      </c>
      <c r="E786" s="12" t="s">
        <v>1768</v>
      </c>
      <c r="F786" s="12" t="s">
        <v>25</v>
      </c>
      <c r="G786" s="12">
        <v>5</v>
      </c>
      <c r="H786" s="16">
        <v>48.99</v>
      </c>
      <c r="I786" s="16" t="str">
        <f>ROUND((H786-((J8/100)*H786))/1.05,2)</f>
        <v>0</v>
      </c>
      <c r="J786" s="16" t="str">
        <f>ROUND(H786-((J8/100)*H786),2)</f>
        <v>0</v>
      </c>
      <c r="K786" s="7"/>
      <c r="L786" s="16" t="str">
        <f>IF(K786,I786*K786,"")</f>
        <v>0</v>
      </c>
      <c r="M786" s="16" t="str">
        <f>IF(K786,J786*K786,"")</f>
        <v>0</v>
      </c>
    </row>
    <row r="788" spans="1:13">
      <c r="A788" s="10" t="s">
        <v>1769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</row>
    <row r="789" spans="1:13">
      <c r="A789" s="11" t="s">
        <v>9</v>
      </c>
      <c r="B789" s="11"/>
      <c r="C789" s="11" t="s">
        <v>11</v>
      </c>
      <c r="D789" s="11" t="s">
        <v>12</v>
      </c>
      <c r="E789" s="11" t="s">
        <v>13</v>
      </c>
      <c r="F789" s="11" t="s">
        <v>14</v>
      </c>
      <c r="G789" s="15" t="s">
        <v>15</v>
      </c>
      <c r="H789" s="15" t="s">
        <v>16</v>
      </c>
      <c r="I789" s="15" t="s">
        <v>17</v>
      </c>
      <c r="J789" s="15" t="s">
        <v>18</v>
      </c>
      <c r="K789" s="15" t="s">
        <v>19</v>
      </c>
      <c r="L789" s="15" t="s">
        <v>20</v>
      </c>
      <c r="M789" s="15" t="s">
        <v>21</v>
      </c>
    </row>
    <row r="790" spans="1:13">
      <c r="A790" s="12">
        <v>622</v>
      </c>
      <c r="B790" s="7"/>
      <c r="C790" s="14" t="s">
        <v>1770</v>
      </c>
      <c r="D790" s="12" t="s">
        <v>1771</v>
      </c>
      <c r="E790" s="12" t="s">
        <v>1772</v>
      </c>
      <c r="F790" s="12" t="s">
        <v>63</v>
      </c>
      <c r="G790" s="12">
        <v>20</v>
      </c>
      <c r="H790" s="16">
        <v>14.95</v>
      </c>
      <c r="I790" s="16" t="str">
        <f>ROUND((H790-((J8/100)*H790))/1.05,2)</f>
        <v>0</v>
      </c>
      <c r="J790" s="16" t="str">
        <f>ROUND(H790-((J8/100)*H790),2)</f>
        <v>0</v>
      </c>
      <c r="K790" s="7"/>
      <c r="L790" s="16" t="str">
        <f>IF(K790,I790*K790,"")</f>
        <v>0</v>
      </c>
      <c r="M790" s="16" t="str">
        <f>IF(K790,J790*K790,"")</f>
        <v>0</v>
      </c>
    </row>
    <row r="791" spans="1:13">
      <c r="A791" s="12">
        <v>623</v>
      </c>
      <c r="B791" s="7"/>
      <c r="C791" s="14" t="s">
        <v>1773</v>
      </c>
      <c r="D791" s="12" t="s">
        <v>1774</v>
      </c>
      <c r="E791" s="12" t="s">
        <v>1775</v>
      </c>
      <c r="F791" s="12" t="s">
        <v>63</v>
      </c>
      <c r="G791" s="12">
        <v>20</v>
      </c>
      <c r="H791" s="16">
        <v>24.95</v>
      </c>
      <c r="I791" s="16" t="str">
        <f>ROUND((H791-((J8/100)*H791))/1.05,2)</f>
        <v>0</v>
      </c>
      <c r="J791" s="16" t="str">
        <f>ROUND(H791-((J8/100)*H791),2)</f>
        <v>0</v>
      </c>
      <c r="K791" s="7"/>
      <c r="L791" s="16" t="str">
        <f>IF(K791,I791*K791,"")</f>
        <v>0</v>
      </c>
      <c r="M791" s="16" t="str">
        <f>IF(K791,J791*K791,"")</f>
        <v>0</v>
      </c>
    </row>
    <row r="793" spans="1:13">
      <c r="A793" s="10" t="s">
        <v>1776</v>
      </c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</row>
    <row r="794" spans="1:13">
      <c r="A794" s="11" t="s">
        <v>9</v>
      </c>
      <c r="B794" s="11"/>
      <c r="C794" s="11" t="s">
        <v>11</v>
      </c>
      <c r="D794" s="11" t="s">
        <v>12</v>
      </c>
      <c r="E794" s="11" t="s">
        <v>13</v>
      </c>
      <c r="F794" s="11" t="s">
        <v>14</v>
      </c>
      <c r="G794" s="15" t="s">
        <v>15</v>
      </c>
      <c r="H794" s="15" t="s">
        <v>16</v>
      </c>
      <c r="I794" s="15" t="s">
        <v>17</v>
      </c>
      <c r="J794" s="15" t="s">
        <v>18</v>
      </c>
      <c r="K794" s="15" t="s">
        <v>19</v>
      </c>
      <c r="L794" s="15" t="s">
        <v>20</v>
      </c>
      <c r="M794" s="15" t="s">
        <v>21</v>
      </c>
    </row>
    <row r="795" spans="1:13">
      <c r="A795" s="12">
        <v>624</v>
      </c>
      <c r="B795" s="7"/>
      <c r="C795" s="14" t="s">
        <v>1777</v>
      </c>
      <c r="D795" s="12" t="s">
        <v>1778</v>
      </c>
      <c r="E795" s="12" t="s">
        <v>1779</v>
      </c>
      <c r="F795" s="12" t="s">
        <v>63</v>
      </c>
      <c r="G795" s="12">
        <v>20</v>
      </c>
      <c r="H795" s="16">
        <v>12.81</v>
      </c>
      <c r="I795" s="16" t="str">
        <f>ROUND((H795-((J8/100)*H795))/1.05,2)</f>
        <v>0</v>
      </c>
      <c r="J795" s="16" t="str">
        <f>ROUND(H795-((J8/100)*H795),2)</f>
        <v>0</v>
      </c>
      <c r="K795" s="7"/>
      <c r="L795" s="16" t="str">
        <f>IF(K795,I795*K795,"")</f>
        <v>0</v>
      </c>
      <c r="M795" s="16" t="str">
        <f>IF(K795,J795*K795,"")</f>
        <v>0</v>
      </c>
    </row>
    <row r="797" spans="1:13">
      <c r="H797" s="18" t="s">
        <v>1780</v>
      </c>
      <c r="K797" s="17" t="str">
        <f>SUM(K12:K795)</f>
        <v>0</v>
      </c>
    </row>
    <row r="798" spans="1:13">
      <c r="H798" s="18" t="s">
        <v>1781</v>
      </c>
      <c r="K798" s="19" t="str">
        <f>SUM(L12:L795)</f>
        <v>0</v>
      </c>
    </row>
    <row r="799" spans="1:13">
      <c r="H799" s="18" t="s">
        <v>1782</v>
      </c>
      <c r="K799" s="19" t="str">
        <f>K798*1.05</f>
        <v>0</v>
      </c>
    </row>
    <row r="801" spans="1:13" customHeight="1" ht="50">
      <c r="A801" s="20" t="s">
        <v>1783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M1"/>
    <mergeCell ref="A2:M2"/>
    <mergeCell ref="A4:D4"/>
    <mergeCell ref="E4:M4"/>
    <mergeCell ref="A6:M6"/>
    <mergeCell ref="A8:I8"/>
    <mergeCell ref="J8:K8"/>
    <mergeCell ref="A9:M9"/>
    <mergeCell ref="A11:M11"/>
    <mergeCell ref="A24:M24"/>
    <mergeCell ref="A34:M34"/>
    <mergeCell ref="A40:M40"/>
    <mergeCell ref="A56:M56"/>
    <mergeCell ref="A108:M108"/>
    <mergeCell ref="A127:M127"/>
    <mergeCell ref="A144:M144"/>
    <mergeCell ref="A150:M150"/>
    <mergeCell ref="A156:M156"/>
    <mergeCell ref="A163:M163"/>
    <mergeCell ref="A170:M170"/>
    <mergeCell ref="A177:M177"/>
    <mergeCell ref="A188:M188"/>
    <mergeCell ref="A198:M198"/>
    <mergeCell ref="A204:M204"/>
    <mergeCell ref="A212:M212"/>
    <mergeCell ref="A222:M222"/>
    <mergeCell ref="A226:M226"/>
    <mergeCell ref="A234:M234"/>
    <mergeCell ref="A239:M239"/>
    <mergeCell ref="A246:M246"/>
    <mergeCell ref="A256:M256"/>
    <mergeCell ref="A260:M260"/>
    <mergeCell ref="A268:M268"/>
    <mergeCell ref="A272:M272"/>
    <mergeCell ref="A320:M320"/>
    <mergeCell ref="A378:M378"/>
    <mergeCell ref="A524:M524"/>
    <mergeCell ref="A584:M584"/>
    <mergeCell ref="A594:M594"/>
    <mergeCell ref="A607:M607"/>
    <mergeCell ref="A614:M614"/>
    <mergeCell ref="A618:M618"/>
    <mergeCell ref="A624:M624"/>
    <mergeCell ref="A628:M628"/>
    <mergeCell ref="A641:M641"/>
    <mergeCell ref="A645:M645"/>
    <mergeCell ref="A654:M654"/>
    <mergeCell ref="A669:M669"/>
    <mergeCell ref="A681:M681"/>
    <mergeCell ref="A693:M693"/>
    <mergeCell ref="A703:M703"/>
    <mergeCell ref="A707:M707"/>
    <mergeCell ref="A734:M734"/>
    <mergeCell ref="A742:M742"/>
    <mergeCell ref="A750:M750"/>
    <mergeCell ref="A758:M758"/>
    <mergeCell ref="A765:M765"/>
    <mergeCell ref="A770:M770"/>
    <mergeCell ref="A777:M777"/>
    <mergeCell ref="A781:M781"/>
    <mergeCell ref="A788:M788"/>
    <mergeCell ref="A793:M793"/>
    <mergeCell ref="H797:J797"/>
    <mergeCell ref="K797:M797"/>
    <mergeCell ref="H798:J798"/>
    <mergeCell ref="K798:M798"/>
    <mergeCell ref="H799:J799"/>
    <mergeCell ref="K799:M799"/>
    <mergeCell ref="A801:M801"/>
  </mergeCells>
  <printOptions gridLines="false" gridLinesSet="true" horizontalCentered="true"/>
  <pageMargins left="0.3" right="0.3" top="0.4" bottom="0.4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 okładkami</vt:lpstr>
      <vt:lpstr>Bez okładek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Wydawnictwo GREG</dc:creator>
  <cp:lastModifiedBy>Wydawnictwo GREG</cp:lastModifiedBy>
  <dcterms:created xsi:type="dcterms:W3CDTF">2026-04-17T05:00:03+02:00</dcterms:created>
  <dcterms:modified xsi:type="dcterms:W3CDTF">2026-04-17T05:00:03+02:00</dcterms:modified>
  <dc:title>Cennik detaliczny i hurtowy</dc:title>
  <dc:description/>
  <dc:subject/>
  <cp:keywords/>
  <cp:category/>
</cp:coreProperties>
</file>